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804" windowWidth="19200" windowHeight="10932"/>
  </bookViews>
  <sheets>
    <sheet name="Závody 2018 ČR" sheetId="9" r:id="rId1"/>
    <sheet name="Laser svět" sheetId="34" r:id="rId2"/>
    <sheet name="Evropa svět" sheetId="31" r:id="rId3"/>
    <sheet name="Q 2018" sheetId="32" r:id="rId4"/>
    <sheet name="World cup 2018" sheetId="30" r:id="rId5"/>
  </sheets>
  <calcPr calcId="145621"/>
</workbook>
</file>

<file path=xl/calcChain.xml><?xml version="1.0" encoding="utf-8"?>
<calcChain xmlns="http://schemas.openxmlformats.org/spreadsheetml/2006/main">
  <c r="I50" i="34" l="1"/>
  <c r="J50" i="34" s="1"/>
  <c r="K50" i="34" s="1"/>
  <c r="L50" i="34" s="1"/>
  <c r="M50" i="34" s="1"/>
  <c r="N50" i="34" s="1"/>
  <c r="O50" i="34" s="1"/>
  <c r="P50" i="34" s="1"/>
  <c r="Q50" i="34" s="1"/>
  <c r="R50" i="34" s="1"/>
  <c r="S50" i="34" s="1"/>
  <c r="T50" i="34" s="1"/>
  <c r="U50" i="34" s="1"/>
  <c r="V50" i="34" s="1"/>
  <c r="W50" i="34" s="1"/>
  <c r="X50" i="34" s="1"/>
  <c r="Y50" i="34" s="1"/>
  <c r="Z50" i="34" s="1"/>
  <c r="AA50" i="34" s="1"/>
  <c r="AB50" i="34" s="1"/>
  <c r="AC50" i="34" s="1"/>
  <c r="AD50" i="34" s="1"/>
  <c r="AE50" i="34" s="1"/>
  <c r="AF50" i="34" s="1"/>
  <c r="AG50" i="34" s="1"/>
  <c r="AH50" i="34" s="1"/>
  <c r="AI50" i="34" s="1"/>
  <c r="AJ50" i="34" s="1"/>
  <c r="AK50" i="34" s="1"/>
  <c r="AL50" i="34" s="1"/>
  <c r="F46" i="34"/>
  <c r="G46" i="34" s="1"/>
  <c r="H46" i="34" s="1"/>
  <c r="I46" i="34" s="1"/>
  <c r="J46" i="34" s="1"/>
  <c r="K46" i="34" s="1"/>
  <c r="L46" i="34" s="1"/>
  <c r="M46" i="34" s="1"/>
  <c r="N46" i="34" s="1"/>
  <c r="O46" i="34" s="1"/>
  <c r="P46" i="34" s="1"/>
  <c r="Q46" i="34" s="1"/>
  <c r="R46" i="34" s="1"/>
  <c r="S46" i="34" s="1"/>
  <c r="T46" i="34" s="1"/>
  <c r="U46" i="34" s="1"/>
  <c r="V46" i="34" s="1"/>
  <c r="W46" i="34" s="1"/>
  <c r="X46" i="34" s="1"/>
  <c r="Y46" i="34" s="1"/>
  <c r="Z46" i="34" s="1"/>
  <c r="AA46" i="34" s="1"/>
  <c r="AB46" i="34" s="1"/>
  <c r="AC46" i="34" s="1"/>
  <c r="AD46" i="34" s="1"/>
  <c r="AE46" i="34" s="1"/>
  <c r="AF46" i="34" s="1"/>
  <c r="AG46" i="34" s="1"/>
  <c r="AH46" i="34" s="1"/>
  <c r="AI46" i="34" s="1"/>
  <c r="D42" i="34"/>
  <c r="E42" i="34" s="1"/>
  <c r="F42" i="34" s="1"/>
  <c r="G42" i="34" s="1"/>
  <c r="H42" i="34" s="1"/>
  <c r="I42" i="34" s="1"/>
  <c r="J42" i="34" s="1"/>
  <c r="K42" i="34" s="1"/>
  <c r="L42" i="34" s="1"/>
  <c r="M42" i="34" s="1"/>
  <c r="N42" i="34" s="1"/>
  <c r="O42" i="34" s="1"/>
  <c r="P42" i="34" s="1"/>
  <c r="Q42" i="34" s="1"/>
  <c r="R42" i="34" s="1"/>
  <c r="S42" i="34" s="1"/>
  <c r="T42" i="34" s="1"/>
  <c r="U42" i="34" s="1"/>
  <c r="V42" i="34" s="1"/>
  <c r="W42" i="34" s="1"/>
  <c r="X42" i="34" s="1"/>
  <c r="Y42" i="34" s="1"/>
  <c r="Z42" i="34" s="1"/>
  <c r="AA42" i="34" s="1"/>
  <c r="AB42" i="34" s="1"/>
  <c r="AC42" i="34" s="1"/>
  <c r="AD42" i="34" s="1"/>
  <c r="AE42" i="34" s="1"/>
  <c r="AF42" i="34" s="1"/>
  <c r="AG42" i="34" s="1"/>
  <c r="H38" i="34"/>
  <c r="I38" i="34" s="1"/>
  <c r="J38" i="34" s="1"/>
  <c r="K38" i="34" s="1"/>
  <c r="L38" i="34" s="1"/>
  <c r="M38" i="34" s="1"/>
  <c r="N38" i="34" s="1"/>
  <c r="O38" i="34" s="1"/>
  <c r="P38" i="34" s="1"/>
  <c r="Q38" i="34" s="1"/>
  <c r="R38" i="34" s="1"/>
  <c r="S38" i="34" s="1"/>
  <c r="T38" i="34" s="1"/>
  <c r="U38" i="34" s="1"/>
  <c r="V38" i="34" s="1"/>
  <c r="W38" i="34" s="1"/>
  <c r="X38" i="34" s="1"/>
  <c r="Y38" i="34" s="1"/>
  <c r="Z38" i="34" s="1"/>
  <c r="AA38" i="34" s="1"/>
  <c r="AB38" i="34" s="1"/>
  <c r="AC38" i="34" s="1"/>
  <c r="AD38" i="34" s="1"/>
  <c r="AE38" i="34" s="1"/>
  <c r="AF38" i="34" s="1"/>
  <c r="AG38" i="34" s="1"/>
  <c r="AH38" i="34" s="1"/>
  <c r="AI38" i="34" s="1"/>
  <c r="AJ38" i="34" s="1"/>
  <c r="AK38" i="34" s="1"/>
  <c r="F33" i="34"/>
  <c r="G33" i="34" s="1"/>
  <c r="H33" i="34" s="1"/>
  <c r="I33" i="34" s="1"/>
  <c r="J33" i="34" s="1"/>
  <c r="K33" i="34" s="1"/>
  <c r="L33" i="34" s="1"/>
  <c r="M33" i="34" s="1"/>
  <c r="N33" i="34" s="1"/>
  <c r="O33" i="34" s="1"/>
  <c r="P33" i="34" s="1"/>
  <c r="Q33" i="34" s="1"/>
  <c r="R33" i="34" s="1"/>
  <c r="S33" i="34" s="1"/>
  <c r="T33" i="34" s="1"/>
  <c r="U33" i="34" s="1"/>
  <c r="V33" i="34" s="1"/>
  <c r="W33" i="34" s="1"/>
  <c r="X33" i="34" s="1"/>
  <c r="Y33" i="34" s="1"/>
  <c r="Z33" i="34" s="1"/>
  <c r="AA33" i="34" s="1"/>
  <c r="AB33" i="34" s="1"/>
  <c r="AC33" i="34" s="1"/>
  <c r="AD33" i="34" s="1"/>
  <c r="AE33" i="34" s="1"/>
  <c r="AF33" i="34" s="1"/>
  <c r="AG33" i="34" s="1"/>
  <c r="AH33" i="34" s="1"/>
  <c r="AI33" i="34" s="1"/>
  <c r="J27" i="34"/>
  <c r="K27" i="34" s="1"/>
  <c r="L27" i="34" s="1"/>
  <c r="M27" i="34" s="1"/>
  <c r="N27" i="34" s="1"/>
  <c r="O27" i="34" s="1"/>
  <c r="P27" i="34" s="1"/>
  <c r="Q27" i="34" s="1"/>
  <c r="R27" i="34" s="1"/>
  <c r="S27" i="34" s="1"/>
  <c r="T27" i="34" s="1"/>
  <c r="U27" i="34" s="1"/>
  <c r="V27" i="34" s="1"/>
  <c r="W27" i="34" s="1"/>
  <c r="X27" i="34" s="1"/>
  <c r="Y27" i="34" s="1"/>
  <c r="Z27" i="34" s="1"/>
  <c r="AA27" i="34" s="1"/>
  <c r="AB27" i="34" s="1"/>
  <c r="AC27" i="34" s="1"/>
  <c r="AD27" i="34" s="1"/>
  <c r="AE27" i="34" s="1"/>
  <c r="AF27" i="34" s="1"/>
  <c r="AG27" i="34" s="1"/>
  <c r="AH27" i="34" s="1"/>
  <c r="AI27" i="34" s="1"/>
  <c r="AJ27" i="34" s="1"/>
  <c r="AK27" i="34" s="1"/>
  <c r="AL27" i="34" s="1"/>
  <c r="AM27" i="34" s="1"/>
  <c r="H23" i="34"/>
  <c r="I23" i="34" s="1"/>
  <c r="J23" i="34" s="1"/>
  <c r="K23" i="34" s="1"/>
  <c r="L23" i="34" s="1"/>
  <c r="M23" i="34" s="1"/>
  <c r="N23" i="34" s="1"/>
  <c r="O23" i="34" s="1"/>
  <c r="P23" i="34" s="1"/>
  <c r="Q23" i="34" s="1"/>
  <c r="R23" i="34" s="1"/>
  <c r="S23" i="34" s="1"/>
  <c r="T23" i="34" s="1"/>
  <c r="U23" i="34" s="1"/>
  <c r="V23" i="34" s="1"/>
  <c r="W23" i="34" s="1"/>
  <c r="X23" i="34" s="1"/>
  <c r="Y23" i="34" s="1"/>
  <c r="Z23" i="34" s="1"/>
  <c r="AA23" i="34" s="1"/>
  <c r="AB23" i="34" s="1"/>
  <c r="AC23" i="34" s="1"/>
  <c r="AD23" i="34" s="1"/>
  <c r="AE23" i="34" s="1"/>
  <c r="AF23" i="34" s="1"/>
  <c r="AG23" i="34" s="1"/>
  <c r="AH23" i="34" s="1"/>
  <c r="AI23" i="34" s="1"/>
  <c r="AJ23" i="34" s="1"/>
  <c r="E19" i="34"/>
  <c r="F19" i="34" s="1"/>
  <c r="G19" i="34" s="1"/>
  <c r="H19" i="34" s="1"/>
  <c r="I19" i="34" s="1"/>
  <c r="J19" i="34" s="1"/>
  <c r="K19" i="34" s="1"/>
  <c r="L19" i="34" s="1"/>
  <c r="M19" i="34" s="1"/>
  <c r="N19" i="34" s="1"/>
  <c r="O19" i="34" s="1"/>
  <c r="P19" i="34" s="1"/>
  <c r="Q19" i="34" s="1"/>
  <c r="R19" i="34" s="1"/>
  <c r="S19" i="34" s="1"/>
  <c r="T19" i="34" s="1"/>
  <c r="U19" i="34" s="1"/>
  <c r="V19" i="34" s="1"/>
  <c r="W19" i="34" s="1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D19" i="34"/>
  <c r="J15" i="34"/>
  <c r="K15" i="34" s="1"/>
  <c r="L15" i="34" s="1"/>
  <c r="M15" i="34" s="1"/>
  <c r="N15" i="34" s="1"/>
  <c r="O15" i="34" s="1"/>
  <c r="P15" i="34" s="1"/>
  <c r="Q15" i="34" s="1"/>
  <c r="R15" i="34" s="1"/>
  <c r="S15" i="34" s="1"/>
  <c r="T15" i="34" s="1"/>
  <c r="U15" i="34" s="1"/>
  <c r="V15" i="34" s="1"/>
  <c r="W15" i="34" s="1"/>
  <c r="X15" i="34" s="1"/>
  <c r="Y15" i="34" s="1"/>
  <c r="Z15" i="34" s="1"/>
  <c r="AA15" i="34" s="1"/>
  <c r="AB15" i="34" s="1"/>
  <c r="AC15" i="34" s="1"/>
  <c r="AD15" i="34" s="1"/>
  <c r="AE15" i="34" s="1"/>
  <c r="AF15" i="34" s="1"/>
  <c r="AG15" i="34" s="1"/>
  <c r="AH15" i="34" s="1"/>
  <c r="AI15" i="34" s="1"/>
  <c r="AJ15" i="34" s="1"/>
  <c r="AK15" i="34" s="1"/>
  <c r="AL15" i="34" s="1"/>
  <c r="G11" i="34"/>
  <c r="H11" i="34" s="1"/>
  <c r="I11" i="34" s="1"/>
  <c r="J11" i="34" s="1"/>
  <c r="K11" i="34" s="1"/>
  <c r="L11" i="34" s="1"/>
  <c r="M11" i="34" s="1"/>
  <c r="N11" i="34" s="1"/>
  <c r="O11" i="34" s="1"/>
  <c r="P11" i="34" s="1"/>
  <c r="Q11" i="34" s="1"/>
  <c r="R11" i="34" s="1"/>
  <c r="S11" i="34" s="1"/>
  <c r="T11" i="34" s="1"/>
  <c r="U11" i="34" s="1"/>
  <c r="V11" i="34" s="1"/>
  <c r="W11" i="34" s="1"/>
  <c r="X11" i="34" s="1"/>
  <c r="Y11" i="34" s="1"/>
  <c r="Z11" i="34" s="1"/>
  <c r="AA11" i="34" s="1"/>
  <c r="AB11" i="34" s="1"/>
  <c r="AC11" i="34" s="1"/>
  <c r="AD11" i="34" s="1"/>
  <c r="AE11" i="34" s="1"/>
  <c r="AF11" i="34" s="1"/>
  <c r="AG11" i="34" s="1"/>
  <c r="AH11" i="34" s="1"/>
  <c r="AI11" i="34" s="1"/>
  <c r="AJ11" i="34" s="1"/>
  <c r="G7" i="34"/>
  <c r="H7" i="34" s="1"/>
  <c r="I7" i="34" s="1"/>
  <c r="J7" i="34" s="1"/>
  <c r="K7" i="34" s="1"/>
  <c r="L7" i="34" s="1"/>
  <c r="M7" i="34" s="1"/>
  <c r="N7" i="34" s="1"/>
  <c r="O7" i="34" s="1"/>
  <c r="P7" i="34" s="1"/>
  <c r="Q7" i="34" s="1"/>
  <c r="R7" i="34" s="1"/>
  <c r="S7" i="34" s="1"/>
  <c r="T7" i="34" s="1"/>
  <c r="U7" i="34" s="1"/>
  <c r="V7" i="34" s="1"/>
  <c r="W7" i="34" s="1"/>
  <c r="X7" i="34" s="1"/>
  <c r="Y7" i="34" s="1"/>
  <c r="Z7" i="34" s="1"/>
  <c r="AA7" i="34" s="1"/>
  <c r="AB7" i="34" s="1"/>
  <c r="AC7" i="34" s="1"/>
  <c r="AD7" i="34" s="1"/>
  <c r="AE7" i="34" s="1"/>
  <c r="AF7" i="34" s="1"/>
  <c r="AG7" i="34" s="1"/>
  <c r="D3" i="34"/>
  <c r="E3" i="34" s="1"/>
  <c r="F3" i="34" s="1"/>
  <c r="G3" i="34" s="1"/>
  <c r="H3" i="34" s="1"/>
  <c r="I3" i="34" s="1"/>
  <c r="J3" i="34" s="1"/>
  <c r="K3" i="34" s="1"/>
  <c r="L3" i="34" s="1"/>
  <c r="M3" i="34" s="1"/>
  <c r="N3" i="34" s="1"/>
  <c r="O3" i="34" s="1"/>
  <c r="P3" i="34" s="1"/>
  <c r="Q3" i="34" s="1"/>
  <c r="R3" i="34" s="1"/>
  <c r="S3" i="34" s="1"/>
  <c r="T3" i="34" s="1"/>
  <c r="U3" i="34" s="1"/>
  <c r="V3" i="34" s="1"/>
  <c r="W3" i="34" s="1"/>
  <c r="X3" i="34" s="1"/>
  <c r="Y3" i="34" s="1"/>
  <c r="Z3" i="34" s="1"/>
  <c r="AA3" i="34" s="1"/>
  <c r="AB3" i="34" s="1"/>
  <c r="AC3" i="34" s="1"/>
  <c r="AD3" i="34" s="1"/>
  <c r="AE3" i="34" s="1"/>
  <c r="AF3" i="34" s="1"/>
  <c r="AG3" i="34" s="1"/>
  <c r="AA1" i="34"/>
</calcChain>
</file>

<file path=xl/sharedStrings.xml><?xml version="1.0" encoding="utf-8"?>
<sst xmlns="http://schemas.openxmlformats.org/spreadsheetml/2006/main" count="477" uniqueCount="226">
  <si>
    <t>Hlučín</t>
  </si>
  <si>
    <t>LASER STANDARD</t>
  </si>
  <si>
    <t>Mistrovství ČR</t>
  </si>
  <si>
    <t>Mistrovství České republiky</t>
  </si>
  <si>
    <t>Nové Mlýny</t>
  </si>
  <si>
    <t>Pohár ČR</t>
  </si>
  <si>
    <t>Pavlovská regata</t>
  </si>
  <si>
    <t>Jesenice</t>
  </si>
  <si>
    <t>Lipno</t>
  </si>
  <si>
    <t>LASER RADIAL</t>
  </si>
  <si>
    <t>LASER 4.7</t>
  </si>
  <si>
    <t>Cena Šumavy</t>
  </si>
  <si>
    <t>Šilhánkův memoriál</t>
  </si>
  <si>
    <t>Velké Dářko</t>
  </si>
  <si>
    <t>EVROPA</t>
  </si>
  <si>
    <t>koeficient 3</t>
  </si>
  <si>
    <t>Reg. pohár Morava</t>
  </si>
  <si>
    <t>Reg. pohár Čechy</t>
  </si>
  <si>
    <t>Zlatá plachta Barbory</t>
  </si>
  <si>
    <t>Oldřichov</t>
  </si>
  <si>
    <t>Bezdrev</t>
  </si>
  <si>
    <t>Modrá stuha Plumlova</t>
  </si>
  <si>
    <t>Brno</t>
  </si>
  <si>
    <t>Veletržní regata</t>
  </si>
  <si>
    <t>Těrlicko</t>
  </si>
  <si>
    <t>Jedovnice</t>
  </si>
  <si>
    <t>Mladý vítr</t>
  </si>
  <si>
    <t>Krajský přebor</t>
  </si>
  <si>
    <t>Primátorský štít</t>
  </si>
  <si>
    <t>Praha - Vltava</t>
  </si>
  <si>
    <t>Memoriál Hynka Švédy</t>
  </si>
  <si>
    <t>Modrá stuha Bezdreva</t>
  </si>
  <si>
    <t>Lipno regata</t>
  </si>
  <si>
    <t>Mem. Jana Sedláka</t>
  </si>
  <si>
    <t>Stříbrná plachetnice</t>
  </si>
  <si>
    <t>Pohár Hluboké</t>
  </si>
  <si>
    <t>Plumlov</t>
  </si>
  <si>
    <t>štěrkovna Hráza</t>
  </si>
  <si>
    <t>Moravičany</t>
  </si>
  <si>
    <t>Mistrovství Valašskoslovácka na Hané</t>
  </si>
  <si>
    <t>Laser Grandprix</t>
  </si>
  <si>
    <t>Wolfgangsee - AUT</t>
  </si>
  <si>
    <t>Cena CERE</t>
  </si>
  <si>
    <t>Velká cena YC Dyje</t>
  </si>
  <si>
    <t>Mohelnická regata</t>
  </si>
  <si>
    <t>Švestková regata</t>
  </si>
  <si>
    <t>koeficient 12</t>
  </si>
  <si>
    <t>koeficient 7</t>
  </si>
  <si>
    <t>6.5.</t>
  </si>
  <si>
    <t>Nechranice - CERE</t>
  </si>
  <si>
    <t>Grand Prix Bohemia</t>
  </si>
  <si>
    <t>Máchovo jezero</t>
  </si>
  <si>
    <t>23.4.</t>
  </si>
  <si>
    <t>Májový pohár</t>
  </si>
  <si>
    <t>Modrá vlajka Seče</t>
  </si>
  <si>
    <t>Seč</t>
  </si>
  <si>
    <t>Porcelán cup</t>
  </si>
  <si>
    <t>Mon</t>
  </si>
  <si>
    <t>Tue</t>
  </si>
  <si>
    <t>Wed</t>
  </si>
  <si>
    <t>Thu</t>
  </si>
  <si>
    <t>Fri</t>
  </si>
  <si>
    <t>Sat</t>
  </si>
  <si>
    <t>Sun</t>
  </si>
  <si>
    <t>JAN</t>
  </si>
  <si>
    <t>FEB</t>
  </si>
  <si>
    <t>MAR</t>
  </si>
  <si>
    <t>APR</t>
  </si>
  <si>
    <t>MAY</t>
  </si>
  <si>
    <t>JUN</t>
  </si>
  <si>
    <t>JLY</t>
  </si>
  <si>
    <t>AUG</t>
  </si>
  <si>
    <t>SEP</t>
  </si>
  <si>
    <t>OCT</t>
  </si>
  <si>
    <t>NOV</t>
  </si>
  <si>
    <t>DEC</t>
  </si>
  <si>
    <t>Europeans</t>
  </si>
  <si>
    <t>Worlds</t>
  </si>
  <si>
    <t>Optimistický Mácháč</t>
  </si>
  <si>
    <t>Bermuda cup</t>
  </si>
  <si>
    <t>Slezská Harta</t>
  </si>
  <si>
    <t>M.B Keramika Pálavská regata</t>
  </si>
  <si>
    <t>28.9.</t>
  </si>
  <si>
    <t>13.5.</t>
  </si>
  <si>
    <t>3.6.</t>
  </si>
  <si>
    <t>17.6.</t>
  </si>
  <si>
    <t>12.8.</t>
  </si>
  <si>
    <t>27.5.</t>
  </si>
  <si>
    <t>1.7.</t>
  </si>
  <si>
    <t>25.8.</t>
  </si>
  <si>
    <t>10.6.</t>
  </si>
  <si>
    <t>15.7.</t>
  </si>
  <si>
    <t>Bambusová regata</t>
  </si>
  <si>
    <t>Europa Cup Confirmed</t>
  </si>
  <si>
    <t>23.9.</t>
  </si>
  <si>
    <t>Cena Nechranic</t>
  </si>
  <si>
    <t>15.4.</t>
  </si>
  <si>
    <t>22.4.</t>
  </si>
  <si>
    <t>20.5.</t>
  </si>
  <si>
    <t>2.9.</t>
  </si>
  <si>
    <t>7.10.</t>
  </si>
  <si>
    <t>29.7.</t>
  </si>
  <si>
    <t>19.8.</t>
  </si>
  <si>
    <t>8.7.</t>
  </si>
  <si>
    <t>Závod mladých nadějí</t>
  </si>
  <si>
    <t>14.10.</t>
  </si>
  <si>
    <t>Finn premiera</t>
  </si>
  <si>
    <t>Hlučínská regata</t>
  </si>
  <si>
    <t>22.7.</t>
  </si>
  <si>
    <t>Datum</t>
  </si>
  <si>
    <t>Název</t>
  </si>
  <si>
    <t>Třídy</t>
  </si>
  <si>
    <t>Místo</t>
  </si>
  <si>
    <t>Jarní závod</t>
  </si>
  <si>
    <t>Rozkoš</t>
  </si>
  <si>
    <t>Nechranice</t>
  </si>
  <si>
    <t>Q-7P</t>
  </si>
  <si>
    <t>Q-3M</t>
  </si>
  <si>
    <t>Miami</t>
  </si>
  <si>
    <t>Kieler Woche</t>
  </si>
  <si>
    <t>Soustředění - Velké Dářko</t>
  </si>
  <si>
    <t>CTL 2018 - Laser Standard</t>
  </si>
  <si>
    <t>CTL 2018 - Laser Radial</t>
  </si>
  <si>
    <t>CTL 2018 - Laser 4.7</t>
  </si>
  <si>
    <t>CTL 2018 - Evropa</t>
  </si>
  <si>
    <t>verze 2017-10-05</t>
  </si>
  <si>
    <t>30.9.</t>
  </si>
  <si>
    <t>28.4.</t>
  </si>
  <si>
    <t>30.4.</t>
  </si>
  <si>
    <t>5.5.</t>
  </si>
  <si>
    <t>12.5.</t>
  </si>
  <si>
    <t>2.6.</t>
  </si>
  <si>
    <t>Dnů</t>
  </si>
  <si>
    <t xml:space="preserve">Krajský přebor </t>
  </si>
  <si>
    <t xml:space="preserve">Brněnská přehrada </t>
  </si>
  <si>
    <t xml:space="preserve">Májový pohár </t>
  </si>
  <si>
    <t xml:space="preserve">Veletržní regata </t>
  </si>
  <si>
    <t>22-30.6.2018</t>
  </si>
  <si>
    <t>European Championship</t>
  </si>
  <si>
    <t>Netherlands - Sheveningen</t>
  </si>
  <si>
    <t xml:space="preserve">Závod mladých nadějí </t>
  </si>
  <si>
    <t>MČR - Optimist</t>
  </si>
  <si>
    <t>Q-12</t>
  </si>
  <si>
    <t>Lipno - Černá v Poš.</t>
  </si>
  <si>
    <t xml:space="preserve">Pohár YCB </t>
  </si>
  <si>
    <t>27.8-6-9.2018</t>
  </si>
  <si>
    <t xml:space="preserve">World Championship </t>
  </si>
  <si>
    <t xml:space="preserve">Cyprus </t>
  </si>
  <si>
    <t>Babí Léto</t>
  </si>
  <si>
    <t>Modrý hrozen</t>
  </si>
  <si>
    <t xml:space="preserve">Mem. Jana Sedláka </t>
  </si>
  <si>
    <t>16.6.</t>
  </si>
  <si>
    <t>11.8.</t>
  </si>
  <si>
    <t xml:space="preserve">  2018 Calendar</t>
  </si>
  <si>
    <t xml:space="preserve">Last update: </t>
  </si>
  <si>
    <t>Rimini ITA</t>
  </si>
  <si>
    <t>Laser 4.7 Europeans, Patras, GRE</t>
  </si>
  <si>
    <t>EASTER</t>
  </si>
  <si>
    <t>Radial Youth Europeans, Balaton ,  HUN</t>
  </si>
  <si>
    <t>Neuchatel SUI</t>
  </si>
  <si>
    <t>Ostende BEL</t>
  </si>
  <si>
    <t>Senior Europeans, La Rochelle , FRA</t>
  </si>
  <si>
    <t>Kieler Woche – GER</t>
  </si>
  <si>
    <t>M.Eforie ROU</t>
  </si>
  <si>
    <t>Varna  BUL</t>
  </si>
  <si>
    <t>ROU</t>
  </si>
  <si>
    <t>Warnemunde GER</t>
  </si>
  <si>
    <t>World Sailing Worlds, Aahrus, DEN</t>
  </si>
  <si>
    <t>D.Milanovac  SRB</t>
  </si>
  <si>
    <t>Dziwnov – POL</t>
  </si>
  <si>
    <t>Under 21 Europeans, Bastas , SWE</t>
  </si>
  <si>
    <t>Attersee AUT</t>
  </si>
  <si>
    <t>Master Euchamp, Vigo ESP</t>
  </si>
  <si>
    <t>ESP ??</t>
  </si>
  <si>
    <t>Europa Cup bid form</t>
  </si>
  <si>
    <t>Others</t>
  </si>
  <si>
    <t>15.9.</t>
  </si>
  <si>
    <t>16.9.</t>
  </si>
  <si>
    <t>26.5.</t>
  </si>
  <si>
    <t>30.6.</t>
  </si>
  <si>
    <t>22.9.</t>
  </si>
  <si>
    <t>31.8.</t>
  </si>
  <si>
    <t>9.6.</t>
  </si>
  <si>
    <t>14.7.</t>
  </si>
  <si>
    <t>14.4.</t>
  </si>
  <si>
    <t>21.4.</t>
  </si>
  <si>
    <t>28.7.</t>
  </si>
  <si>
    <t>6.10.</t>
  </si>
  <si>
    <t>23.6.</t>
  </si>
  <si>
    <t>24.6.</t>
  </si>
  <si>
    <t>13.10.</t>
  </si>
  <si>
    <t>7.7.</t>
  </si>
  <si>
    <t>19.5.</t>
  </si>
  <si>
    <t>21.7.</t>
  </si>
  <si>
    <t>26.8.</t>
  </si>
  <si>
    <t>Pohár YCB</t>
  </si>
  <si>
    <t>Podzimní regata Václava Vacka</t>
  </si>
  <si>
    <t>8.9.</t>
  </si>
  <si>
    <t>9.9.</t>
  </si>
  <si>
    <t>18.8.</t>
  </si>
  <si>
    <t>Dubnová rozcvička</t>
  </si>
  <si>
    <t>PŘEHLED AKCÍ 2018 - EVROPA</t>
  </si>
  <si>
    <t>20th Europe Meeting Garda</t>
  </si>
  <si>
    <t>16.-24.6.2018</t>
  </si>
  <si>
    <t>24.-26.3.2018</t>
  </si>
  <si>
    <t>Open week a Mistrovství světa -Kuhlungsbon - Německo</t>
  </si>
  <si>
    <t>29.7.-11.8.2018</t>
  </si>
  <si>
    <t>6.-10.7.2018</t>
  </si>
  <si>
    <t>Mistrovství Evropy veteráni - Garda - Itálie</t>
  </si>
  <si>
    <t>Mistrovství Evropy junioři - Garda - Itálie</t>
  </si>
  <si>
    <t>9.-15.7.2018</t>
  </si>
  <si>
    <t>10.-11.11.2018</t>
  </si>
  <si>
    <t>12. Evropa Cup</t>
  </si>
  <si>
    <t>2.-6.7.2018</t>
  </si>
  <si>
    <t>01-Oct-2017</t>
  </si>
  <si>
    <t>2018 World Cup Series</t>
  </si>
  <si>
    <t>Multiple Venue</t>
  </si>
  <si>
    <t>15-Oct-2017</t>
  </si>
  <si>
    <t>2018 World Cup Series - Round 1, Gamagori</t>
  </si>
  <si>
    <t>Kaiyoh Yacht Harbor</t>
  </si>
  <si>
    <t>21-Jan-2018</t>
  </si>
  <si>
    <t>2018 World Cup Series - Round 2, Miami</t>
  </si>
  <si>
    <t>22-Apr-2018</t>
  </si>
  <si>
    <t>2018 World Cup Series - Round 3, Hyères</t>
  </si>
  <si>
    <t>Hyères</t>
  </si>
  <si>
    <t>2018 Sailing World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</si>
</sst>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m/d/yyyy"/>
    <numFmt numFmtId="166" formatCode="d&quot; &quot;mmmm&quot; &quot;yyyy"/>
  </numFmts>
  <fonts count="63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u/>
      <sz val="11"/>
      <color indexed="30"/>
      <name val="Calibri"/>
      <family val="2"/>
    </font>
    <font>
      <b/>
      <sz val="10"/>
      <color indexed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u/>
      <sz val="11.6"/>
      <color theme="10"/>
      <name val="Tahoma"/>
      <family val="2"/>
      <charset val="238"/>
    </font>
    <font>
      <u/>
      <sz val="10"/>
      <color theme="10"/>
      <name val="Tahoma"/>
      <family val="2"/>
      <charset val="238"/>
    </font>
    <font>
      <b/>
      <sz val="12"/>
      <color rgb="FF002664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Times New Roman"/>
      <family val="1"/>
      <charset val="238"/>
    </font>
    <font>
      <b/>
      <sz val="11"/>
      <color rgb="FF000000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3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11"/>
      <name val="Arial"/>
      <family val="2"/>
      <charset val="238"/>
    </font>
    <font>
      <sz val="16"/>
      <color indexed="8"/>
      <name val="Arial"/>
      <family val="2"/>
      <charset val="238"/>
    </font>
    <font>
      <b/>
      <i/>
      <sz val="14"/>
      <color indexed="1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indexed="15"/>
      <name val="Arial"/>
      <family val="2"/>
      <charset val="238"/>
    </font>
    <font>
      <b/>
      <sz val="8"/>
      <color indexed="18"/>
      <name val="Arial"/>
      <family val="2"/>
      <charset val="238"/>
    </font>
    <font>
      <sz val="11"/>
      <color indexed="8"/>
      <name val="Calibri Light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7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8" fillId="21" borderId="6" applyNumberFormat="0" applyAlignment="0" applyProtection="0"/>
    <xf numFmtId="0" fontId="19" fillId="7" borderId="1" applyNumberFormat="0" applyAlignment="0" applyProtection="0"/>
    <xf numFmtId="0" fontId="20" fillId="0" borderId="7" applyNumberFormat="0" applyFill="0" applyAlignment="0" applyProtection="0"/>
    <xf numFmtId="164" fontId="9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5" fillId="0" borderId="0"/>
    <xf numFmtId="0" fontId="31" fillId="0" borderId="0"/>
    <xf numFmtId="0" fontId="9" fillId="0" borderId="0"/>
    <xf numFmtId="0" fontId="38" fillId="0" borderId="0"/>
    <xf numFmtId="0" fontId="27" fillId="0" borderId="0"/>
    <xf numFmtId="0" fontId="35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0" applyNumberFormat="0" applyFill="0" applyBorder="0" applyAlignment="0" applyProtection="0"/>
    <xf numFmtId="0" fontId="62" fillId="0" borderId="0" applyNumberFormat="0" applyFill="0" applyBorder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5" fillId="0" borderId="11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7" fillId="0" borderId="0" xfId="0" applyFont="1"/>
    <xf numFmtId="0" fontId="7" fillId="0" borderId="16" xfId="0" applyFont="1" applyBorder="1"/>
    <xf numFmtId="0" fontId="7" fillId="0" borderId="15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" fontId="0" fillId="0" borderId="10" xfId="0" applyNumberFormat="1" applyBorder="1"/>
    <xf numFmtId="16" fontId="0" fillId="0" borderId="0" xfId="0" applyNumberFormat="1" applyBorder="1"/>
    <xf numFmtId="16" fontId="0" fillId="0" borderId="0" xfId="0" applyNumberFormat="1" applyFill="1" applyBorder="1"/>
    <xf numFmtId="16" fontId="8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16" fontId="8" fillId="0" borderId="0" xfId="0" applyNumberFormat="1" applyFont="1" applyBorder="1"/>
    <xf numFmtId="16" fontId="0" fillId="0" borderId="11" xfId="0" applyNumberFormat="1" applyBorder="1"/>
    <xf numFmtId="0" fontId="7" fillId="0" borderId="15" xfId="0" applyFont="1" applyFill="1" applyBorder="1"/>
    <xf numFmtId="0" fontId="0" fillId="0" borderId="0" xfId="0" applyFill="1"/>
    <xf numFmtId="0" fontId="7" fillId="0" borderId="16" xfId="0" applyFont="1" applyFill="1" applyBorder="1"/>
    <xf numFmtId="0" fontId="0" fillId="0" borderId="15" xfId="0" applyFill="1" applyBorder="1"/>
    <xf numFmtId="0" fontId="0" fillId="0" borderId="16" xfId="0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15" xfId="0" applyFont="1" applyBorder="1"/>
    <xf numFmtId="0" fontId="8" fillId="0" borderId="0" xfId="0" applyFont="1"/>
    <xf numFmtId="0" fontId="8" fillId="0" borderId="16" xfId="0" applyFont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Border="1"/>
    <xf numFmtId="14" fontId="29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5" fillId="0" borderId="0" xfId="49"/>
    <xf numFmtId="0" fontId="35" fillId="0" borderId="0" xfId="49" applyAlignment="1">
      <alignment horizontal="center"/>
    </xf>
    <xf numFmtId="0" fontId="35" fillId="0" borderId="0" xfId="49" applyAlignment="1">
      <alignment vertical="top"/>
    </xf>
    <xf numFmtId="0" fontId="38" fillId="0" borderId="0" xfId="52"/>
    <xf numFmtId="0" fontId="39" fillId="0" borderId="0" xfId="52" applyFont="1"/>
    <xf numFmtId="0" fontId="42" fillId="0" borderId="0" xfId="52" applyFont="1"/>
    <xf numFmtId="0" fontId="43" fillId="27" borderId="27" xfId="52" applyFont="1" applyFill="1" applyBorder="1" applyAlignment="1">
      <alignment horizontal="left" vertical="top" wrapText="1" indent="2"/>
    </xf>
    <xf numFmtId="0" fontId="41" fillId="27" borderId="27" xfId="36" applyFont="1" applyFill="1" applyBorder="1" applyAlignment="1" applyProtection="1">
      <alignment horizontal="left" vertical="top" wrapText="1" indent="2"/>
    </xf>
    <xf numFmtId="0" fontId="45" fillId="26" borderId="0" xfId="52" applyFont="1" applyFill="1" applyAlignment="1">
      <alignment horizontal="left" vertical="center"/>
    </xf>
    <xf numFmtId="0" fontId="46" fillId="26" borderId="0" xfId="52" applyFont="1" applyFill="1"/>
    <xf numFmtId="0" fontId="38" fillId="26" borderId="0" xfId="52" applyFill="1"/>
    <xf numFmtId="0" fontId="38" fillId="0" borderId="0" xfId="52" applyAlignment="1">
      <alignment horizontal="left"/>
    </xf>
    <xf numFmtId="16" fontId="8" fillId="0" borderId="11" xfId="0" applyNumberFormat="1" applyFont="1" applyBorder="1"/>
    <xf numFmtId="16" fontId="8" fillId="0" borderId="11" xfId="0" applyNumberFormat="1" applyFont="1" applyBorder="1" applyAlignment="1">
      <alignment horizontal="left"/>
    </xf>
    <xf numFmtId="0" fontId="8" fillId="0" borderId="11" xfId="0" applyFont="1" applyBorder="1"/>
    <xf numFmtId="0" fontId="47" fillId="28" borderId="29" xfId="0" applyFont="1" applyFill="1" applyBorder="1" applyAlignment="1">
      <alignment horizontal="center"/>
    </xf>
    <xf numFmtId="165" fontId="47" fillId="28" borderId="29" xfId="0" applyNumberFormat="1" applyFont="1" applyFill="1" applyBorder="1" applyAlignment="1">
      <alignment horizontal="center"/>
    </xf>
    <xf numFmtId="14" fontId="0" fillId="0" borderId="0" xfId="0" applyNumberFormat="1" applyBorder="1" applyAlignment="1"/>
    <xf numFmtId="0" fontId="0" fillId="0" borderId="0" xfId="0" applyBorder="1" applyAlignment="1"/>
    <xf numFmtId="14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/>
    <xf numFmtId="0" fontId="48" fillId="24" borderId="20" xfId="60" applyFont="1" applyFill="1" applyBorder="1" applyAlignment="1"/>
    <xf numFmtId="14" fontId="48" fillId="0" borderId="20" xfId="60" applyNumberFormat="1" applyFont="1" applyBorder="1" applyAlignment="1">
      <alignment horizontal="left"/>
    </xf>
    <xf numFmtId="0" fontId="48" fillId="0" borderId="20" xfId="60" applyFont="1" applyBorder="1" applyAlignment="1">
      <alignment horizontal="center"/>
    </xf>
    <xf numFmtId="0" fontId="48" fillId="0" borderId="20" xfId="60" applyFont="1" applyBorder="1"/>
    <xf numFmtId="0" fontId="49" fillId="0" borderId="20" xfId="0" applyFont="1" applyBorder="1" applyAlignment="1"/>
    <xf numFmtId="14" fontId="48" fillId="0" borderId="20" xfId="62" applyNumberFormat="1" applyFont="1" applyBorder="1" applyAlignment="1">
      <alignment horizontal="left"/>
    </xf>
    <xf numFmtId="0" fontId="48" fillId="0" borderId="20" xfId="62" applyFont="1" applyBorder="1" applyAlignment="1">
      <alignment horizontal="center"/>
    </xf>
    <xf numFmtId="0" fontId="48" fillId="0" borderId="20" xfId="62" applyFont="1" applyBorder="1"/>
    <xf numFmtId="0" fontId="48" fillId="24" borderId="20" xfId="62" applyFont="1" applyFill="1" applyBorder="1" applyAlignment="1"/>
    <xf numFmtId="0" fontId="49" fillId="0" borderId="20" xfId="0" applyFont="1" applyBorder="1" applyAlignment="1">
      <alignment horizontal="center" wrapText="1"/>
    </xf>
    <xf numFmtId="0" fontId="49" fillId="0" borderId="20" xfId="0" applyFont="1" applyBorder="1" applyAlignment="1">
      <alignment wrapText="1"/>
    </xf>
    <xf numFmtId="14" fontId="50" fillId="0" borderId="20" xfId="62" applyNumberFormat="1" applyFont="1" applyBorder="1" applyAlignment="1">
      <alignment horizontal="left"/>
    </xf>
    <xf numFmtId="0" fontId="50" fillId="0" borderId="20" xfId="0" applyFont="1" applyBorder="1" applyAlignment="1">
      <alignment horizontal="center" wrapText="1"/>
    </xf>
    <xf numFmtId="0" fontId="50" fillId="0" borderId="20" xfId="0" applyFont="1" applyBorder="1" applyAlignment="1">
      <alignment wrapText="1"/>
    </xf>
    <xf numFmtId="0" fontId="50" fillId="24" borderId="20" xfId="62" applyFont="1" applyFill="1" applyBorder="1" applyAlignment="1"/>
    <xf numFmtId="14" fontId="49" fillId="0" borderId="20" xfId="0" applyNumberFormat="1" applyFont="1" applyBorder="1" applyAlignment="1">
      <alignment horizontal="left"/>
    </xf>
    <xf numFmtId="0" fontId="49" fillId="0" borderId="20" xfId="0" applyFont="1" applyBorder="1" applyAlignment="1">
      <alignment horizontal="center"/>
    </xf>
    <xf numFmtId="14" fontId="50" fillId="0" borderId="20" xfId="0" applyNumberFormat="1" applyFont="1" applyBorder="1" applyAlignment="1">
      <alignment horizontal="left"/>
    </xf>
    <xf numFmtId="0" fontId="50" fillId="0" borderId="20" xfId="0" applyFont="1" applyBorder="1" applyAlignment="1">
      <alignment horizontal="center"/>
    </xf>
    <xf numFmtId="0" fontId="50" fillId="0" borderId="20" xfId="0" applyFont="1" applyBorder="1" applyAlignment="1"/>
    <xf numFmtId="0" fontId="52" fillId="29" borderId="31" xfId="0" applyFont="1" applyFill="1" applyBorder="1" applyAlignment="1">
      <alignment horizontal="center" vertical="center"/>
    </xf>
    <xf numFmtId="0" fontId="53" fillId="29" borderId="31" xfId="0" applyFont="1" applyFill="1" applyBorder="1" applyAlignment="1">
      <alignment horizontal="center" vertical="center"/>
    </xf>
    <xf numFmtId="49" fontId="53" fillId="29" borderId="31" xfId="0" applyNumberFormat="1" applyFont="1" applyFill="1" applyBorder="1" applyAlignment="1">
      <alignment horizontal="center" vertical="center"/>
    </xf>
    <xf numFmtId="0" fontId="0" fillId="29" borderId="31" xfId="0" applyFont="1" applyFill="1" applyBorder="1" applyAlignment="1">
      <alignment vertical="center"/>
    </xf>
    <xf numFmtId="0" fontId="54" fillId="29" borderId="31" xfId="0" applyFont="1" applyFill="1" applyBorder="1" applyAlignment="1">
      <alignment horizontal="center" vertical="center"/>
    </xf>
    <xf numFmtId="49" fontId="55" fillId="29" borderId="31" xfId="0" applyNumberFormat="1" applyFont="1" applyFill="1" applyBorder="1" applyAlignment="1">
      <alignment horizontal="center" vertical="center"/>
    </xf>
    <xf numFmtId="0" fontId="55" fillId="29" borderId="31" xfId="0" applyFont="1" applyFill="1" applyBorder="1" applyAlignment="1">
      <alignment horizontal="center" vertical="center"/>
    </xf>
    <xf numFmtId="0" fontId="52" fillId="29" borderId="32" xfId="0" applyFont="1" applyFill="1" applyBorder="1" applyAlignment="1">
      <alignment horizontal="center" vertical="center"/>
    </xf>
    <xf numFmtId="0" fontId="0" fillId="29" borderId="35" xfId="0" applyFont="1" applyFill="1" applyBorder="1" applyAlignment="1">
      <alignment vertical="center"/>
    </xf>
    <xf numFmtId="0" fontId="0" fillId="0" borderId="0" xfId="0" applyNumberFormat="1" applyFont="1" applyAlignment="1"/>
    <xf numFmtId="0" fontId="0" fillId="0" borderId="0" xfId="0" applyFont="1" applyAlignment="1"/>
    <xf numFmtId="0" fontId="57" fillId="29" borderId="36" xfId="0" applyFont="1" applyFill="1" applyBorder="1" applyAlignment="1">
      <alignment horizontal="center" vertical="center"/>
    </xf>
    <xf numFmtId="0" fontId="56" fillId="29" borderId="37" xfId="0" applyFont="1" applyFill="1" applyBorder="1" applyAlignment="1">
      <alignment horizontal="center" vertical="center"/>
    </xf>
    <xf numFmtId="49" fontId="56" fillId="29" borderId="38" xfId="0" applyNumberFormat="1" applyFont="1" applyFill="1" applyBorder="1" applyAlignment="1">
      <alignment horizontal="center" vertical="center"/>
    </xf>
    <xf numFmtId="49" fontId="56" fillId="30" borderId="38" xfId="0" applyNumberFormat="1" applyFont="1" applyFill="1" applyBorder="1" applyAlignment="1">
      <alignment horizontal="center" vertical="center"/>
    </xf>
    <xf numFmtId="49" fontId="56" fillId="29" borderId="39" xfId="0" applyNumberFormat="1" applyFont="1" applyFill="1" applyBorder="1" applyAlignment="1">
      <alignment horizontal="center" vertical="center"/>
    </xf>
    <xf numFmtId="49" fontId="56" fillId="30" borderId="39" xfId="0" applyNumberFormat="1" applyFont="1" applyFill="1" applyBorder="1" applyAlignment="1">
      <alignment horizontal="center" vertical="center"/>
    </xf>
    <xf numFmtId="49" fontId="56" fillId="29" borderId="40" xfId="0" applyNumberFormat="1" applyFont="1" applyFill="1" applyBorder="1" applyAlignment="1">
      <alignment horizontal="center" vertical="center"/>
    </xf>
    <xf numFmtId="0" fontId="0" fillId="29" borderId="41" xfId="0" applyFont="1" applyFill="1" applyBorder="1" applyAlignment="1">
      <alignment vertical="center"/>
    </xf>
    <xf numFmtId="0" fontId="0" fillId="29" borderId="42" xfId="0" applyFont="1" applyFill="1" applyBorder="1" applyAlignment="1">
      <alignment vertical="center"/>
    </xf>
    <xf numFmtId="0" fontId="57" fillId="29" borderId="43" xfId="0" applyFont="1" applyFill="1" applyBorder="1" applyAlignment="1">
      <alignment horizontal="center" vertical="center"/>
    </xf>
    <xf numFmtId="49" fontId="56" fillId="29" borderId="44" xfId="0" applyNumberFormat="1" applyFont="1" applyFill="1" applyBorder="1" applyAlignment="1">
      <alignment horizontal="center" vertical="center"/>
    </xf>
    <xf numFmtId="0" fontId="56" fillId="29" borderId="37" xfId="0" applyNumberFormat="1" applyFont="1" applyFill="1" applyBorder="1" applyAlignment="1">
      <alignment horizontal="center" vertical="center"/>
    </xf>
    <xf numFmtId="0" fontId="56" fillId="29" borderId="38" xfId="0" applyNumberFormat="1" applyFont="1" applyFill="1" applyBorder="1" applyAlignment="1">
      <alignment horizontal="center" vertical="center"/>
    </xf>
    <xf numFmtId="0" fontId="56" fillId="30" borderId="38" xfId="0" applyNumberFormat="1" applyFont="1" applyFill="1" applyBorder="1" applyAlignment="1">
      <alignment horizontal="center" vertical="center"/>
    </xf>
    <xf numFmtId="0" fontId="56" fillId="30" borderId="45" xfId="0" applyNumberFormat="1" applyFont="1" applyFill="1" applyBorder="1" applyAlignment="1">
      <alignment horizontal="center" vertical="center"/>
    </xf>
    <xf numFmtId="0" fontId="56" fillId="29" borderId="38" xfId="0" applyFont="1" applyFill="1" applyBorder="1" applyAlignment="1">
      <alignment horizontal="center" vertical="center"/>
    </xf>
    <xf numFmtId="0" fontId="56" fillId="30" borderId="38" xfId="0" applyFont="1" applyFill="1" applyBorder="1" applyAlignment="1">
      <alignment horizontal="center" vertical="center"/>
    </xf>
    <xf numFmtId="0" fontId="56" fillId="30" borderId="45" xfId="0" applyFont="1" applyFill="1" applyBorder="1" applyAlignment="1">
      <alignment horizontal="center" vertical="center"/>
    </xf>
    <xf numFmtId="0" fontId="56" fillId="29" borderId="46" xfId="0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vertical="center"/>
    </xf>
    <xf numFmtId="0" fontId="56" fillId="29" borderId="47" xfId="0" applyFont="1" applyFill="1" applyBorder="1" applyAlignment="1">
      <alignment horizontal="center" vertical="center"/>
    </xf>
    <xf numFmtId="0" fontId="56" fillId="29" borderId="48" xfId="0" applyFont="1" applyFill="1" applyBorder="1" applyAlignment="1">
      <alignment horizontal="center" vertical="center"/>
    </xf>
    <xf numFmtId="0" fontId="56" fillId="29" borderId="45" xfId="0" applyFont="1" applyFill="1" applyBorder="1" applyAlignment="1">
      <alignment horizontal="center" vertical="center"/>
    </xf>
    <xf numFmtId="0" fontId="56" fillId="30" borderId="49" xfId="0" applyFont="1" applyFill="1" applyBorder="1" applyAlignment="1">
      <alignment horizontal="center" vertical="center"/>
    </xf>
    <xf numFmtId="0" fontId="34" fillId="29" borderId="45" xfId="0" applyFont="1" applyFill="1" applyBorder="1" applyAlignment="1">
      <alignment horizontal="center" vertical="center"/>
    </xf>
    <xf numFmtId="0" fontId="34" fillId="30" borderId="45" xfId="0" applyFont="1" applyFill="1" applyBorder="1" applyAlignment="1">
      <alignment horizontal="center" vertical="center"/>
    </xf>
    <xf numFmtId="0" fontId="58" fillId="29" borderId="45" xfId="0" applyFont="1" applyFill="1" applyBorder="1" applyAlignment="1">
      <alignment horizontal="center" vertical="center"/>
    </xf>
    <xf numFmtId="0" fontId="58" fillId="29" borderId="50" xfId="0" applyFont="1" applyFill="1" applyBorder="1" applyAlignment="1">
      <alignment horizontal="center" vertical="center"/>
    </xf>
    <xf numFmtId="0" fontId="56" fillId="29" borderId="51" xfId="0" applyFont="1" applyFill="1" applyBorder="1" applyAlignment="1">
      <alignment horizontal="center" vertical="center"/>
    </xf>
    <xf numFmtId="0" fontId="56" fillId="29" borderId="52" xfId="0" applyFont="1" applyFill="1" applyBorder="1" applyAlignment="1">
      <alignment horizontal="center" vertical="center"/>
    </xf>
    <xf numFmtId="0" fontId="56" fillId="29" borderId="49" xfId="0" applyFont="1" applyFill="1" applyBorder="1" applyAlignment="1">
      <alignment horizontal="center" vertical="center"/>
    </xf>
    <xf numFmtId="0" fontId="59" fillId="30" borderId="49" xfId="0" applyFont="1" applyFill="1" applyBorder="1" applyAlignment="1">
      <alignment horizontal="center" vertical="center"/>
    </xf>
    <xf numFmtId="0" fontId="58" fillId="29" borderId="49" xfId="0" applyFont="1" applyFill="1" applyBorder="1" applyAlignment="1">
      <alignment horizontal="center" vertical="center"/>
    </xf>
    <xf numFmtId="0" fontId="58" fillId="29" borderId="53" xfId="0" applyFont="1" applyFill="1" applyBorder="1" applyAlignment="1">
      <alignment horizontal="center" vertical="center"/>
    </xf>
    <xf numFmtId="0" fontId="56" fillId="29" borderId="54" xfId="0" applyFont="1" applyFill="1" applyBorder="1" applyAlignment="1">
      <alignment horizontal="center" vertical="center"/>
    </xf>
    <xf numFmtId="0" fontId="56" fillId="29" borderId="55" xfId="0" applyFont="1" applyFill="1" applyBorder="1" applyAlignment="1">
      <alignment horizontal="center" vertical="center"/>
    </xf>
    <xf numFmtId="0" fontId="56" fillId="29" borderId="56" xfId="0" applyFont="1" applyFill="1" applyBorder="1" applyAlignment="1">
      <alignment horizontal="center" vertical="center"/>
    </xf>
    <xf numFmtId="0" fontId="58" fillId="29" borderId="56" xfId="0" applyFont="1" applyFill="1" applyBorder="1" applyAlignment="1">
      <alignment horizontal="center" vertical="center"/>
    </xf>
    <xf numFmtId="0" fontId="58" fillId="30" borderId="56" xfId="0" applyFont="1" applyFill="1" applyBorder="1" applyAlignment="1">
      <alignment horizontal="center" vertical="center"/>
    </xf>
    <xf numFmtId="0" fontId="56" fillId="30" borderId="56" xfId="0" applyFont="1" applyFill="1" applyBorder="1" applyAlignment="1">
      <alignment horizontal="center" vertical="center"/>
    </xf>
    <xf numFmtId="0" fontId="56" fillId="29" borderId="57" xfId="0" applyFont="1" applyFill="1" applyBorder="1" applyAlignment="1">
      <alignment horizontal="center" vertical="center"/>
    </xf>
    <xf numFmtId="49" fontId="56" fillId="29" borderId="37" xfId="0" applyNumberFormat="1" applyFont="1" applyFill="1" applyBorder="1" applyAlignment="1">
      <alignment horizontal="center" vertical="center"/>
    </xf>
    <xf numFmtId="0" fontId="0" fillId="29" borderId="58" xfId="0" applyFont="1" applyFill="1" applyBorder="1" applyAlignment="1">
      <alignment vertical="center"/>
    </xf>
    <xf numFmtId="0" fontId="0" fillId="29" borderId="59" xfId="0" applyFont="1" applyFill="1" applyBorder="1" applyAlignment="1">
      <alignment vertical="center"/>
    </xf>
    <xf numFmtId="0" fontId="0" fillId="30" borderId="59" xfId="0" applyFont="1" applyFill="1" applyBorder="1" applyAlignment="1">
      <alignment vertical="center"/>
    </xf>
    <xf numFmtId="0" fontId="0" fillId="30" borderId="60" xfId="0" applyFont="1" applyFill="1" applyBorder="1" applyAlignment="1">
      <alignment vertical="center"/>
    </xf>
    <xf numFmtId="0" fontId="0" fillId="29" borderId="61" xfId="0" applyFont="1" applyFill="1" applyBorder="1" applyAlignment="1">
      <alignment vertical="center"/>
    </xf>
    <xf numFmtId="0" fontId="0" fillId="29" borderId="58" xfId="0" applyNumberFormat="1" applyFont="1" applyFill="1" applyBorder="1" applyAlignment="1">
      <alignment vertical="center"/>
    </xf>
    <xf numFmtId="0" fontId="0" fillId="30" borderId="59" xfId="0" applyNumberFormat="1" applyFont="1" applyFill="1" applyBorder="1" applyAlignment="1">
      <alignment vertical="center"/>
    </xf>
    <xf numFmtId="0" fontId="0" fillId="29" borderId="62" xfId="0" applyFont="1" applyFill="1" applyBorder="1" applyAlignment="1">
      <alignment vertical="center"/>
    </xf>
    <xf numFmtId="0" fontId="0" fillId="30" borderId="61" xfId="0" applyNumberFormat="1" applyFont="1" applyFill="1" applyBorder="1" applyAlignment="1">
      <alignment vertical="center"/>
    </xf>
    <xf numFmtId="0" fontId="0" fillId="29" borderId="38" xfId="0" applyNumberFormat="1" applyFont="1" applyFill="1" applyBorder="1" applyAlignment="1">
      <alignment vertical="center"/>
    </xf>
    <xf numFmtId="49" fontId="60" fillId="30" borderId="49" xfId="0" applyNumberFormat="1" applyFont="1" applyFill="1" applyBorder="1" applyAlignment="1">
      <alignment horizontal="center" vertical="center"/>
    </xf>
    <xf numFmtId="0" fontId="0" fillId="30" borderId="38" xfId="0" applyNumberFormat="1" applyFont="1" applyFill="1" applyBorder="1" applyAlignment="1">
      <alignment vertical="center"/>
    </xf>
    <xf numFmtId="0" fontId="0" fillId="29" borderId="38" xfId="0" applyFont="1" applyFill="1" applyBorder="1" applyAlignment="1">
      <alignment vertical="center"/>
    </xf>
    <xf numFmtId="0" fontId="56" fillId="29" borderId="45" xfId="0" applyNumberFormat="1" applyFont="1" applyFill="1" applyBorder="1" applyAlignment="1">
      <alignment horizontal="center" vertical="center"/>
    </xf>
    <xf numFmtId="0" fontId="0" fillId="30" borderId="63" xfId="0" applyFont="1" applyFill="1" applyBorder="1" applyAlignment="1">
      <alignment vertical="center"/>
    </xf>
    <xf numFmtId="0" fontId="0" fillId="30" borderId="64" xfId="0" applyFont="1" applyFill="1" applyBorder="1" applyAlignment="1">
      <alignment vertical="center"/>
    </xf>
    <xf numFmtId="0" fontId="0" fillId="30" borderId="45" xfId="0" applyFont="1" applyFill="1" applyBorder="1" applyAlignment="1">
      <alignment vertical="center"/>
    </xf>
    <xf numFmtId="49" fontId="56" fillId="31" borderId="45" xfId="0" applyNumberFormat="1" applyFont="1" applyFill="1" applyBorder="1" applyAlignment="1">
      <alignment horizontal="center" vertical="center"/>
    </xf>
    <xf numFmtId="0" fontId="58" fillId="30" borderId="49" xfId="0" applyFont="1" applyFill="1" applyBorder="1" applyAlignment="1">
      <alignment horizontal="center" vertical="center"/>
    </xf>
    <xf numFmtId="0" fontId="56" fillId="29" borderId="66" xfId="0" applyFont="1" applyFill="1" applyBorder="1" applyAlignment="1">
      <alignment horizontal="center" vertical="center"/>
    </xf>
    <xf numFmtId="0" fontId="56" fillId="30" borderId="66" xfId="0" applyFont="1" applyFill="1" applyBorder="1" applyAlignment="1">
      <alignment horizontal="center" vertical="center"/>
    </xf>
    <xf numFmtId="0" fontId="56" fillId="29" borderId="53" xfId="0" applyFont="1" applyFill="1" applyBorder="1" applyAlignment="1">
      <alignment horizontal="center" vertical="center"/>
    </xf>
    <xf numFmtId="0" fontId="56" fillId="29" borderId="67" xfId="0" applyFont="1" applyFill="1" applyBorder="1" applyAlignment="1">
      <alignment horizontal="center" vertical="center"/>
    </xf>
    <xf numFmtId="0" fontId="56" fillId="30" borderId="67" xfId="0" applyFont="1" applyFill="1" applyBorder="1" applyAlignment="1">
      <alignment horizontal="center" vertical="center"/>
    </xf>
    <xf numFmtId="0" fontId="59" fillId="30" borderId="67" xfId="0" applyFont="1" applyFill="1" applyBorder="1" applyAlignment="1">
      <alignment horizontal="center" vertical="center"/>
    </xf>
    <xf numFmtId="0" fontId="0" fillId="30" borderId="58" xfId="0" applyFont="1" applyFill="1" applyBorder="1" applyAlignment="1">
      <alignment vertical="center"/>
    </xf>
    <xf numFmtId="0" fontId="56" fillId="29" borderId="68" xfId="0" applyFont="1" applyFill="1" applyBorder="1" applyAlignment="1">
      <alignment horizontal="center" vertical="center"/>
    </xf>
    <xf numFmtId="0" fontId="56" fillId="30" borderId="68" xfId="0" applyFont="1" applyFill="1" applyBorder="1" applyAlignment="1">
      <alignment horizontal="center" vertical="center"/>
    </xf>
    <xf numFmtId="0" fontId="59" fillId="30" borderId="68" xfId="0" applyFont="1" applyFill="1" applyBorder="1" applyAlignment="1">
      <alignment horizontal="center" vertical="center"/>
    </xf>
    <xf numFmtId="0" fontId="58" fillId="29" borderId="57" xfId="0" applyFont="1" applyFill="1" applyBorder="1" applyAlignment="1">
      <alignment horizontal="center" vertical="center"/>
    </xf>
    <xf numFmtId="0" fontId="56" fillId="29" borderId="50" xfId="0" applyFont="1" applyFill="1" applyBorder="1" applyAlignment="1">
      <alignment horizontal="center" vertical="center"/>
    </xf>
    <xf numFmtId="0" fontId="56" fillId="29" borderId="69" xfId="0" applyFont="1" applyFill="1" applyBorder="1" applyAlignment="1">
      <alignment horizontal="center" vertical="center"/>
    </xf>
    <xf numFmtId="0" fontId="56" fillId="29" borderId="70" xfId="0" applyFont="1" applyFill="1" applyBorder="1" applyAlignment="1">
      <alignment horizontal="center" vertical="center"/>
    </xf>
    <xf numFmtId="0" fontId="58" fillId="30" borderId="66" xfId="0" applyFont="1" applyFill="1" applyBorder="1" applyAlignment="1">
      <alignment horizontal="center" vertical="center"/>
    </xf>
    <xf numFmtId="0" fontId="58" fillId="29" borderId="66" xfId="0" applyFont="1" applyFill="1" applyBorder="1" applyAlignment="1">
      <alignment horizontal="center" vertical="center"/>
    </xf>
    <xf numFmtId="0" fontId="56" fillId="29" borderId="71" xfId="0" applyFont="1" applyFill="1" applyBorder="1" applyAlignment="1">
      <alignment horizontal="center" vertical="center"/>
    </xf>
    <xf numFmtId="0" fontId="57" fillId="29" borderId="72" xfId="0" applyFont="1" applyFill="1" applyBorder="1" applyAlignment="1">
      <alignment horizontal="center" vertical="center"/>
    </xf>
    <xf numFmtId="0" fontId="57" fillId="29" borderId="0" xfId="0" applyFont="1" applyFill="1" applyBorder="1" applyAlignment="1">
      <alignment horizontal="center" vertical="center"/>
    </xf>
    <xf numFmtId="0" fontId="57" fillId="29" borderId="73" xfId="0" applyFont="1" applyFill="1" applyBorder="1" applyAlignment="1">
      <alignment horizontal="center" vertical="center"/>
    </xf>
    <xf numFmtId="0" fontId="57" fillId="29" borderId="10" xfId="0" applyFont="1" applyFill="1" applyBorder="1" applyAlignment="1">
      <alignment horizontal="center" vertical="center"/>
    </xf>
    <xf numFmtId="0" fontId="56" fillId="29" borderId="0" xfId="0" applyFont="1" applyFill="1" applyBorder="1" applyAlignment="1">
      <alignment horizontal="center" vertical="center"/>
    </xf>
    <xf numFmtId="0" fontId="57" fillId="29" borderId="74" xfId="0" applyFont="1" applyFill="1" applyBorder="1" applyAlignment="1">
      <alignment horizontal="center" vertical="center"/>
    </xf>
    <xf numFmtId="0" fontId="56" fillId="34" borderId="34" xfId="0" applyFont="1" applyFill="1" applyBorder="1" applyAlignment="1">
      <alignment horizontal="center" vertical="center"/>
    </xf>
    <xf numFmtId="49" fontId="57" fillId="29" borderId="75" xfId="0" applyNumberFormat="1" applyFont="1" applyFill="1" applyBorder="1" applyAlignment="1">
      <alignment horizontal="center" vertical="center"/>
    </xf>
    <xf numFmtId="0" fontId="56" fillId="29" borderId="74" xfId="0" applyFont="1" applyFill="1" applyBorder="1" applyAlignment="1">
      <alignment horizontal="center" vertical="center"/>
    </xf>
    <xf numFmtId="0" fontId="61" fillId="35" borderId="34" xfId="0" applyFont="1" applyFill="1" applyBorder="1" applyAlignment="1">
      <alignment horizontal="center" vertical="center"/>
    </xf>
    <xf numFmtId="0" fontId="57" fillId="36" borderId="34" xfId="0" applyFont="1" applyFill="1" applyBorder="1" applyAlignment="1">
      <alignment horizontal="center" vertical="center"/>
    </xf>
    <xf numFmtId="49" fontId="56" fillId="29" borderId="75" xfId="0" applyNumberFormat="1" applyFont="1" applyFill="1" applyBorder="1" applyAlignment="1">
      <alignment horizontal="center" vertical="center"/>
    </xf>
    <xf numFmtId="0" fontId="56" fillId="37" borderId="34" xfId="0" applyFont="1" applyFill="1" applyBorder="1" applyAlignment="1">
      <alignment horizontal="center" vertical="center"/>
    </xf>
    <xf numFmtId="0" fontId="56" fillId="29" borderId="76" xfId="0" applyFont="1" applyFill="1" applyBorder="1" applyAlignment="1">
      <alignment horizontal="center" vertical="center"/>
    </xf>
    <xf numFmtId="0" fontId="56" fillId="38" borderId="49" xfId="0" applyFont="1" applyFill="1" applyBorder="1" applyAlignment="1">
      <alignment horizontal="center" vertical="center"/>
    </xf>
    <xf numFmtId="49" fontId="56" fillId="29" borderId="65" xfId="0" applyNumberFormat="1" applyFont="1" applyFill="1" applyBorder="1" applyAlignment="1">
      <alignment horizontal="center" vertical="center"/>
    </xf>
    <xf numFmtId="0" fontId="57" fillId="29" borderId="41" xfId="0" applyFont="1" applyFill="1" applyBorder="1" applyAlignment="1">
      <alignment horizontal="center" vertical="center"/>
    </xf>
    <xf numFmtId="0" fontId="56" fillId="29" borderId="41" xfId="0" applyFont="1" applyFill="1" applyBorder="1" applyAlignment="1">
      <alignment horizontal="center" vertical="center"/>
    </xf>
    <xf numFmtId="0" fontId="56" fillId="29" borderId="77" xfId="0" applyFont="1" applyFill="1" applyBorder="1" applyAlignment="1">
      <alignment horizontal="center" vertical="center"/>
    </xf>
    <xf numFmtId="0" fontId="57" fillId="29" borderId="78" xfId="0" applyFont="1" applyFill="1" applyBorder="1" applyAlignment="1">
      <alignment horizontal="center" vertical="center"/>
    </xf>
    <xf numFmtId="0" fontId="57" fillId="29" borderId="79" xfId="0" applyFont="1" applyFill="1" applyBorder="1" applyAlignment="1">
      <alignment horizontal="center" vertical="center"/>
    </xf>
    <xf numFmtId="0" fontId="0" fillId="29" borderId="79" xfId="0" applyFont="1" applyFill="1" applyBorder="1" applyAlignment="1">
      <alignment vertical="center"/>
    </xf>
    <xf numFmtId="0" fontId="0" fillId="29" borderId="80" xfId="0" applyFont="1" applyFill="1" applyBorder="1" applyAlignment="1">
      <alignment vertical="center"/>
    </xf>
    <xf numFmtId="16" fontId="1" fillId="0" borderId="10" xfId="0" applyNumberFormat="1" applyFont="1" applyFill="1" applyBorder="1"/>
    <xf numFmtId="0" fontId="1" fillId="0" borderId="0" xfId="0" applyFont="1" applyBorder="1"/>
    <xf numFmtId="16" fontId="1" fillId="0" borderId="0" xfId="0" applyNumberFormat="1" applyFont="1" applyFill="1" applyBorder="1"/>
    <xf numFmtId="0" fontId="1" fillId="0" borderId="10" xfId="0" applyFont="1" applyFill="1" applyBorder="1"/>
    <xf numFmtId="0" fontId="1" fillId="0" borderId="0" xfId="0" applyFont="1" applyFill="1" applyBorder="1"/>
    <xf numFmtId="16" fontId="1" fillId="0" borderId="0" xfId="0" applyNumberFormat="1" applyFont="1" applyBorder="1"/>
    <xf numFmtId="0" fontId="1" fillId="0" borderId="10" xfId="0" applyFont="1" applyBorder="1"/>
    <xf numFmtId="0" fontId="35" fillId="0" borderId="0" xfId="49" applyAlignment="1">
      <alignment horizontal="left" vertical="top"/>
    </xf>
    <xf numFmtId="0" fontId="32" fillId="25" borderId="21" xfId="0" applyFont="1" applyFill="1" applyBorder="1" applyAlignment="1">
      <alignment horizontal="center" vertical="center"/>
    </xf>
    <xf numFmtId="0" fontId="32" fillId="25" borderId="22" xfId="0" applyFont="1" applyFill="1" applyBorder="1" applyAlignment="1">
      <alignment horizontal="center" vertical="center"/>
    </xf>
    <xf numFmtId="0" fontId="32" fillId="25" borderId="23" xfId="0" applyFont="1" applyFill="1" applyBorder="1" applyAlignment="1">
      <alignment horizontal="center" vertical="center"/>
    </xf>
    <xf numFmtId="0" fontId="8" fillId="25" borderId="24" xfId="0" applyFont="1" applyFill="1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49" fontId="56" fillId="31" borderId="82" xfId="0" applyNumberFormat="1" applyFont="1" applyFill="1" applyBorder="1" applyAlignment="1">
      <alignment horizontal="center" vertical="center"/>
    </xf>
    <xf numFmtId="49" fontId="56" fillId="31" borderId="11" xfId="0" applyNumberFormat="1" applyFont="1" applyFill="1" applyBorder="1" applyAlignment="1">
      <alignment horizontal="center" vertical="center"/>
    </xf>
    <xf numFmtId="49" fontId="56" fillId="31" borderId="83" xfId="0" applyNumberFormat="1" applyFont="1" applyFill="1" applyBorder="1" applyAlignment="1">
      <alignment horizontal="center" vertical="center"/>
    </xf>
    <xf numFmtId="49" fontId="56" fillId="32" borderId="63" xfId="0" applyNumberFormat="1" applyFont="1" applyFill="1" applyBorder="1" applyAlignment="1">
      <alignment horizontal="center" vertical="center"/>
    </xf>
    <xf numFmtId="49" fontId="56" fillId="32" borderId="60" xfId="0" applyNumberFormat="1" applyFont="1" applyFill="1" applyBorder="1" applyAlignment="1">
      <alignment horizontal="center" vertical="center"/>
    </xf>
    <xf numFmtId="49" fontId="56" fillId="32" borderId="64" xfId="0" applyNumberFormat="1" applyFont="1" applyFill="1" applyBorder="1" applyAlignment="1">
      <alignment horizontal="center" vertical="center"/>
    </xf>
    <xf numFmtId="49" fontId="56" fillId="31" borderId="81" xfId="0" applyNumberFormat="1" applyFont="1" applyFill="1" applyBorder="1" applyAlignment="1">
      <alignment horizontal="center" vertical="center"/>
    </xf>
    <xf numFmtId="49" fontId="56" fillId="31" borderId="60" xfId="0" applyNumberFormat="1" applyFont="1" applyFill="1" applyBorder="1" applyAlignment="1">
      <alignment horizontal="center" vertical="center"/>
    </xf>
    <xf numFmtId="49" fontId="56" fillId="31" borderId="64" xfId="0" applyNumberFormat="1" applyFont="1" applyFill="1" applyBorder="1" applyAlignment="1">
      <alignment horizontal="center" vertical="center"/>
    </xf>
    <xf numFmtId="49" fontId="56" fillId="31" borderId="63" xfId="0" applyNumberFormat="1" applyFont="1" applyFill="1" applyBorder="1" applyAlignment="1">
      <alignment horizontal="center" vertical="center"/>
    </xf>
    <xf numFmtId="0" fontId="58" fillId="34" borderId="63" xfId="0" applyFont="1" applyFill="1" applyBorder="1" applyAlignment="1">
      <alignment horizontal="center" vertical="center"/>
    </xf>
    <xf numFmtId="0" fontId="58" fillId="34" borderId="64" xfId="0" applyFont="1" applyFill="1" applyBorder="1" applyAlignment="1">
      <alignment horizontal="center" vertical="center"/>
    </xf>
    <xf numFmtId="49" fontId="56" fillId="34" borderId="82" xfId="0" applyNumberFormat="1" applyFont="1" applyFill="1" applyBorder="1" applyAlignment="1">
      <alignment horizontal="center" vertical="center"/>
    </xf>
    <xf numFmtId="49" fontId="56" fillId="34" borderId="11" xfId="0" applyNumberFormat="1" applyFont="1" applyFill="1" applyBorder="1" applyAlignment="1">
      <alignment horizontal="center" vertical="center"/>
    </xf>
    <xf numFmtId="49" fontId="56" fillId="34" borderId="83" xfId="0" applyNumberFormat="1" applyFont="1" applyFill="1" applyBorder="1" applyAlignment="1">
      <alignment horizontal="center" vertical="center"/>
    </xf>
    <xf numFmtId="49" fontId="58" fillId="31" borderId="63" xfId="0" applyNumberFormat="1" applyFont="1" applyFill="1" applyBorder="1" applyAlignment="1">
      <alignment horizontal="center" vertical="center"/>
    </xf>
    <xf numFmtId="49" fontId="58" fillId="31" borderId="60" xfId="0" applyNumberFormat="1" applyFont="1" applyFill="1" applyBorder="1" applyAlignment="1">
      <alignment horizontal="center" vertical="center"/>
    </xf>
    <xf numFmtId="49" fontId="58" fillId="31" borderId="64" xfId="0" applyNumberFormat="1" applyFont="1" applyFill="1" applyBorder="1" applyAlignment="1">
      <alignment horizontal="center" vertical="center"/>
    </xf>
    <xf numFmtId="49" fontId="56" fillId="32" borderId="82" xfId="0" applyNumberFormat="1" applyFont="1" applyFill="1" applyBorder="1" applyAlignment="1">
      <alignment horizontal="center" vertical="center"/>
    </xf>
    <xf numFmtId="49" fontId="56" fillId="32" borderId="11" xfId="0" applyNumberFormat="1" applyFont="1" applyFill="1" applyBorder="1" applyAlignment="1">
      <alignment horizontal="center" vertical="center"/>
    </xf>
    <xf numFmtId="49" fontId="56" fillId="32" borderId="83" xfId="0" applyNumberFormat="1" applyFont="1" applyFill="1" applyBorder="1" applyAlignment="1">
      <alignment horizontal="center" vertical="center"/>
    </xf>
    <xf numFmtId="0" fontId="51" fillId="29" borderId="30" xfId="0" applyFont="1" applyFill="1" applyBorder="1" applyAlignment="1">
      <alignment horizontal="center" vertical="center"/>
    </xf>
    <xf numFmtId="0" fontId="51" fillId="29" borderId="31" xfId="0" applyFont="1" applyFill="1" applyBorder="1" applyAlignment="1">
      <alignment horizontal="center" vertical="center"/>
    </xf>
    <xf numFmtId="166" fontId="53" fillId="29" borderId="31" xfId="0" applyNumberFormat="1" applyFont="1" applyFill="1" applyBorder="1" applyAlignment="1">
      <alignment horizontal="left" vertical="center"/>
    </xf>
    <xf numFmtId="0" fontId="56" fillId="29" borderId="87" xfId="0" applyFont="1" applyFill="1" applyBorder="1" applyAlignment="1">
      <alignment horizontal="center" vertical="center"/>
    </xf>
    <xf numFmtId="0" fontId="56" fillId="29" borderId="33" xfId="0" applyFont="1" applyFill="1" applyBorder="1" applyAlignment="1">
      <alignment horizontal="center" vertical="center"/>
    </xf>
    <xf numFmtId="49" fontId="56" fillId="32" borderId="84" xfId="0" applyNumberFormat="1" applyFont="1" applyFill="1" applyBorder="1" applyAlignment="1">
      <alignment horizontal="center" vertical="center"/>
    </xf>
    <xf numFmtId="49" fontId="56" fillId="32" borderId="85" xfId="0" applyNumberFormat="1" applyFont="1" applyFill="1" applyBorder="1" applyAlignment="1">
      <alignment horizontal="center" vertical="center"/>
    </xf>
    <xf numFmtId="49" fontId="56" fillId="32" borderId="86" xfId="0" applyNumberFormat="1" applyFont="1" applyFill="1" applyBorder="1" applyAlignment="1">
      <alignment horizontal="center" vertical="center"/>
    </xf>
    <xf numFmtId="49" fontId="56" fillId="33" borderId="63" xfId="0" applyNumberFormat="1" applyFont="1" applyFill="1" applyBorder="1" applyAlignment="1">
      <alignment horizontal="center" vertical="center"/>
    </xf>
    <xf numFmtId="49" fontId="56" fillId="33" borderId="60" xfId="0" applyNumberFormat="1" applyFont="1" applyFill="1" applyBorder="1" applyAlignment="1">
      <alignment horizontal="center" vertical="center"/>
    </xf>
    <xf numFmtId="49" fontId="56" fillId="33" borderId="64" xfId="0" applyNumberFormat="1" applyFont="1" applyFill="1" applyBorder="1" applyAlignment="1">
      <alignment horizontal="center" vertical="center"/>
    </xf>
    <xf numFmtId="0" fontId="44" fillId="26" borderId="0" xfId="52" applyFont="1" applyFill="1" applyAlignment="1">
      <alignment horizontal="left" vertical="center"/>
    </xf>
    <xf numFmtId="0" fontId="8" fillId="0" borderId="28" xfId="0" applyFont="1" applyBorder="1" applyAlignment="1">
      <alignment wrapText="1"/>
    </xf>
  </cellXfs>
  <cellStyles count="7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Hypertextový odkaz 2" xfId="33"/>
    <cellStyle name="Hypertextový odkaz 2 2" xfId="34"/>
    <cellStyle name="Hypertextový odkaz 3" xfId="35"/>
    <cellStyle name="Hypertextový odkaz 4" xfId="36"/>
    <cellStyle name="Check Cell" xfId="37"/>
    <cellStyle name="Input" xfId="38"/>
    <cellStyle name="Linked Cell" xfId="39"/>
    <cellStyle name="Měna 2" xfId="40"/>
    <cellStyle name="Měna 3" xfId="41"/>
    <cellStyle name="Neutral" xfId="42"/>
    <cellStyle name="Normal_2008 - Copy of calendar - master - DO NOT DELETE" xfId="43"/>
    <cellStyle name="Normální" xfId="0" builtinId="0"/>
    <cellStyle name="normální 10" xfId="44"/>
    <cellStyle name="normální 10 2" xfId="45"/>
    <cellStyle name="normální 11" xfId="46"/>
    <cellStyle name="normální 11 2" xfId="47"/>
    <cellStyle name="Normální 12" xfId="48"/>
    <cellStyle name="Normální 13" xfId="49"/>
    <cellStyle name="Normální 14" xfId="50"/>
    <cellStyle name="Normální 15" xfId="51"/>
    <cellStyle name="Normální 16" xfId="52"/>
    <cellStyle name="Normální 17" xfId="76"/>
    <cellStyle name="Normální 18" xfId="53"/>
    <cellStyle name="Normální 2" xfId="54"/>
    <cellStyle name="normální 2 2" xfId="55"/>
    <cellStyle name="normální 2 3" xfId="56"/>
    <cellStyle name="normální 3" xfId="57"/>
    <cellStyle name="normální 3 2" xfId="58"/>
    <cellStyle name="normální 3 3" xfId="59"/>
    <cellStyle name="normální 4" xfId="60"/>
    <cellStyle name="normální 4 2" xfId="61"/>
    <cellStyle name="normální 5" xfId="62"/>
    <cellStyle name="normální 5 2" xfId="63"/>
    <cellStyle name="normální 6" xfId="64"/>
    <cellStyle name="normální 6 2" xfId="65"/>
    <cellStyle name="normální 7" xfId="66"/>
    <cellStyle name="normální 7 2" xfId="67"/>
    <cellStyle name="normální 8" xfId="68"/>
    <cellStyle name="normální 8 2" xfId="69"/>
    <cellStyle name="Normální 9" xfId="70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iling.org/worldcup/miami_2018.php" TargetMode="External"/><Relationship Id="rId2" Type="http://schemas.openxmlformats.org/officeDocument/2006/relationships/hyperlink" Target="http://www.sailing.org/worldcup/gamagori_2018.php" TargetMode="External"/><Relationship Id="rId1" Type="http://schemas.openxmlformats.org/officeDocument/2006/relationships/hyperlink" Target="http://www.sailing.org/regattainfo.php?rgtaid=20462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sailing.org/worldcup/hyeres_2018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B2:AP64"/>
  <sheetViews>
    <sheetView showGridLines="0" tabSelected="1" zoomScale="80" zoomScaleNormal="80" workbookViewId="0">
      <selection activeCell="C10" sqref="C10:G10"/>
    </sheetView>
  </sheetViews>
  <sheetFormatPr defaultRowHeight="13.2" x14ac:dyDescent="0.25"/>
  <cols>
    <col min="1" max="2" width="1.44140625" customWidth="1"/>
    <col min="3" max="4" width="7.5546875" customWidth="1"/>
    <col min="5" max="5" width="2.5546875" style="1" customWidth="1"/>
    <col min="6" max="6" width="20.5546875" customWidth="1"/>
    <col min="7" max="7" width="15.5546875" customWidth="1"/>
    <col min="8" max="8" width="1.44140625" customWidth="1"/>
    <col min="9" max="9" width="3" customWidth="1"/>
    <col min="10" max="10" width="1.44140625" customWidth="1"/>
    <col min="11" max="12" width="7.5546875" customWidth="1"/>
    <col min="13" max="13" width="2.5546875" style="1" customWidth="1"/>
    <col min="14" max="14" width="20.5546875" customWidth="1"/>
    <col min="15" max="15" width="15.5546875" customWidth="1"/>
    <col min="16" max="16" width="1.44140625" customWidth="1"/>
    <col min="17" max="17" width="2.5546875" customWidth="1"/>
    <col min="18" max="18" width="1.44140625" customWidth="1"/>
    <col min="19" max="20" width="7.5546875" customWidth="1"/>
    <col min="21" max="21" width="2.5546875" style="1" customWidth="1"/>
    <col min="22" max="22" width="20.5546875" customWidth="1"/>
    <col min="23" max="23" width="15.5546875" customWidth="1"/>
    <col min="24" max="24" width="1.44140625" customWidth="1"/>
    <col min="25" max="25" width="1.77734375" customWidth="1"/>
    <col min="26" max="26" width="1.44140625" customWidth="1"/>
    <col min="27" max="28" width="7.5546875" customWidth="1"/>
    <col min="29" max="29" width="2.5546875" style="1" customWidth="1"/>
    <col min="30" max="30" width="20.5546875" customWidth="1"/>
    <col min="31" max="31" width="15.5546875" customWidth="1"/>
    <col min="32" max="32" width="1.44140625" customWidth="1"/>
  </cols>
  <sheetData>
    <row r="2" spans="2:32" ht="23.7" customHeight="1" x14ac:dyDescent="0.25">
      <c r="B2" s="216" t="s">
        <v>121</v>
      </c>
      <c r="C2" s="217"/>
      <c r="D2" s="217"/>
      <c r="E2" s="217"/>
      <c r="F2" s="217"/>
      <c r="G2" s="217"/>
      <c r="H2" s="218"/>
      <c r="J2" s="216" t="s">
        <v>122</v>
      </c>
      <c r="K2" s="217"/>
      <c r="L2" s="217"/>
      <c r="M2" s="217"/>
      <c r="N2" s="217"/>
      <c r="O2" s="217"/>
      <c r="P2" s="218"/>
      <c r="R2" s="216" t="s">
        <v>123</v>
      </c>
      <c r="S2" s="217"/>
      <c r="T2" s="217"/>
      <c r="U2" s="217"/>
      <c r="V2" s="217"/>
      <c r="W2" s="217"/>
      <c r="X2" s="218"/>
      <c r="Z2" s="216" t="s">
        <v>124</v>
      </c>
      <c r="AA2" s="217"/>
      <c r="AB2" s="217"/>
      <c r="AC2" s="217"/>
      <c r="AD2" s="217"/>
      <c r="AE2" s="217"/>
      <c r="AF2" s="218"/>
    </row>
    <row r="3" spans="2:32" ht="12.9" customHeight="1" x14ac:dyDescent="0.25">
      <c r="B3" s="219" t="s">
        <v>125</v>
      </c>
      <c r="C3" s="220"/>
      <c r="D3" s="220"/>
      <c r="E3" s="220"/>
      <c r="F3" s="220"/>
      <c r="G3" s="220"/>
      <c r="H3" s="221"/>
      <c r="J3" s="219" t="s">
        <v>125</v>
      </c>
      <c r="K3" s="220"/>
      <c r="L3" s="220"/>
      <c r="M3" s="220"/>
      <c r="N3" s="220"/>
      <c r="O3" s="220"/>
      <c r="P3" s="221"/>
      <c r="R3" s="219" t="s">
        <v>125</v>
      </c>
      <c r="S3" s="220"/>
      <c r="T3" s="220"/>
      <c r="U3" s="220"/>
      <c r="V3" s="220"/>
      <c r="W3" s="220"/>
      <c r="X3" s="221"/>
      <c r="Z3" s="219" t="s">
        <v>125</v>
      </c>
      <c r="AA3" s="220"/>
      <c r="AB3" s="220"/>
      <c r="AC3" s="220"/>
      <c r="AD3" s="220"/>
      <c r="AE3" s="220"/>
      <c r="AF3" s="221"/>
    </row>
    <row r="4" spans="2:32" ht="13.8" thickBot="1" x14ac:dyDescent="0.3"/>
    <row r="5" spans="2:32" ht="4.5" customHeight="1" x14ac:dyDescent="0.25">
      <c r="B5" s="13"/>
      <c r="C5" s="14"/>
      <c r="D5" s="14"/>
      <c r="E5" s="15"/>
      <c r="F5" s="14"/>
      <c r="G5" s="14"/>
      <c r="H5" s="16"/>
      <c r="J5" s="13"/>
      <c r="K5" s="14"/>
      <c r="L5" s="14"/>
      <c r="M5" s="15"/>
      <c r="N5" s="14"/>
      <c r="O5" s="14"/>
      <c r="P5" s="16"/>
      <c r="R5" s="13"/>
      <c r="S5" s="14"/>
      <c r="T5" s="14"/>
      <c r="U5" s="15"/>
      <c r="V5" s="14"/>
      <c r="W5" s="14"/>
      <c r="X5" s="16"/>
      <c r="Z5" s="13"/>
      <c r="AA5" s="14"/>
      <c r="AB5" s="14"/>
      <c r="AC5" s="15"/>
      <c r="AD5" s="14"/>
      <c r="AE5" s="14"/>
      <c r="AF5" s="16"/>
    </row>
    <row r="6" spans="2:32" x14ac:dyDescent="0.25">
      <c r="B6" s="18"/>
      <c r="C6" s="9" t="s">
        <v>1</v>
      </c>
      <c r="D6" s="10"/>
      <c r="E6" s="11"/>
      <c r="F6" s="10"/>
      <c r="G6" s="10"/>
      <c r="H6" s="17"/>
      <c r="J6" s="18"/>
      <c r="K6" s="9" t="s">
        <v>9</v>
      </c>
      <c r="L6" s="10"/>
      <c r="M6" s="11"/>
      <c r="N6" s="10"/>
      <c r="O6" s="10"/>
      <c r="P6" s="17"/>
      <c r="R6" s="18"/>
      <c r="S6" s="9" t="s">
        <v>10</v>
      </c>
      <c r="T6" s="10"/>
      <c r="U6" s="11"/>
      <c r="V6" s="10"/>
      <c r="W6" s="10"/>
      <c r="X6" s="17"/>
      <c r="Z6" s="18"/>
      <c r="AA6" s="9" t="s">
        <v>14</v>
      </c>
      <c r="AB6" s="10"/>
      <c r="AC6" s="11"/>
      <c r="AD6" s="10"/>
      <c r="AE6" s="10"/>
      <c r="AF6" s="17"/>
    </row>
    <row r="7" spans="2:32" ht="9" customHeight="1" x14ac:dyDescent="0.25">
      <c r="B7" s="18"/>
      <c r="C7" s="2"/>
      <c r="D7" s="2"/>
      <c r="E7" s="3"/>
      <c r="F7" s="2"/>
      <c r="G7" s="2"/>
      <c r="H7" s="17"/>
      <c r="J7" s="18"/>
      <c r="K7" s="2"/>
      <c r="L7" s="2"/>
      <c r="M7" s="3"/>
      <c r="N7" s="2"/>
      <c r="O7" s="2"/>
      <c r="P7" s="17"/>
      <c r="R7" s="18"/>
      <c r="S7" s="2"/>
      <c r="T7" s="2"/>
      <c r="U7" s="3"/>
      <c r="V7" s="2"/>
      <c r="W7" s="2"/>
      <c r="X7" s="17"/>
      <c r="Z7" s="18"/>
      <c r="AA7" s="2"/>
      <c r="AB7" s="2"/>
      <c r="AC7" s="3"/>
      <c r="AD7" s="2"/>
      <c r="AE7" s="2"/>
      <c r="AF7" s="17"/>
    </row>
    <row r="8" spans="2:32" x14ac:dyDescent="0.25">
      <c r="B8" s="18"/>
      <c r="C8" s="4" t="s">
        <v>2</v>
      </c>
      <c r="D8" s="5"/>
      <c r="E8" s="6"/>
      <c r="F8" s="4" t="s">
        <v>46</v>
      </c>
      <c r="G8" s="7"/>
      <c r="H8" s="17"/>
      <c r="J8" s="18"/>
      <c r="K8" s="4" t="s">
        <v>2</v>
      </c>
      <c r="L8" s="5"/>
      <c r="M8" s="6"/>
      <c r="N8" s="4" t="s">
        <v>46</v>
      </c>
      <c r="O8" s="7"/>
      <c r="P8" s="17"/>
      <c r="R8" s="18"/>
      <c r="S8" s="4" t="s">
        <v>2</v>
      </c>
      <c r="T8" s="5"/>
      <c r="U8" s="6"/>
      <c r="V8" s="4" t="s">
        <v>46</v>
      </c>
      <c r="W8" s="7"/>
      <c r="X8" s="17"/>
      <c r="Z8" s="18"/>
      <c r="AA8" s="4" t="s">
        <v>2</v>
      </c>
      <c r="AB8" s="5"/>
      <c r="AC8" s="6"/>
      <c r="AD8" s="4" t="s">
        <v>46</v>
      </c>
      <c r="AE8" s="7"/>
      <c r="AF8" s="17"/>
    </row>
    <row r="9" spans="2:32" ht="3.75" customHeight="1" x14ac:dyDescent="0.25">
      <c r="B9" s="18"/>
      <c r="C9" s="7"/>
      <c r="D9" s="7"/>
      <c r="E9" s="8"/>
      <c r="F9" s="7"/>
      <c r="G9" s="7"/>
      <c r="H9" s="17"/>
      <c r="J9" s="18"/>
      <c r="K9" s="7"/>
      <c r="L9" s="7"/>
      <c r="M9" s="8"/>
      <c r="N9" s="7"/>
      <c r="O9" s="7"/>
      <c r="P9" s="17"/>
      <c r="R9" s="18"/>
      <c r="S9" s="7"/>
      <c r="T9" s="7"/>
      <c r="U9" s="8"/>
      <c r="V9" s="7"/>
      <c r="W9" s="7"/>
      <c r="X9" s="17"/>
      <c r="Z9" s="18"/>
      <c r="AA9" s="7"/>
      <c r="AB9" s="7"/>
      <c r="AC9" s="8"/>
      <c r="AD9" s="7"/>
      <c r="AE9" s="7"/>
      <c r="AF9" s="17"/>
    </row>
    <row r="10" spans="2:32" x14ac:dyDescent="0.25">
      <c r="B10" s="18"/>
      <c r="C10" s="36" t="s">
        <v>82</v>
      </c>
      <c r="D10" s="66" t="s">
        <v>126</v>
      </c>
      <c r="E10" s="8">
        <v>3</v>
      </c>
      <c r="F10" s="7" t="s">
        <v>3</v>
      </c>
      <c r="G10" s="7" t="s">
        <v>4</v>
      </c>
      <c r="H10" s="17"/>
      <c r="J10" s="18"/>
      <c r="K10" s="67" t="s">
        <v>127</v>
      </c>
      <c r="L10" s="68" t="s">
        <v>128</v>
      </c>
      <c r="M10" s="8">
        <v>3</v>
      </c>
      <c r="N10" s="7" t="s">
        <v>81</v>
      </c>
      <c r="O10" s="7" t="s">
        <v>4</v>
      </c>
      <c r="P10" s="17"/>
      <c r="R10" s="18"/>
      <c r="S10" s="36" t="s">
        <v>82</v>
      </c>
      <c r="T10" s="66" t="s">
        <v>126</v>
      </c>
      <c r="U10" s="8">
        <v>3</v>
      </c>
      <c r="V10" s="7" t="s">
        <v>3</v>
      </c>
      <c r="W10" s="7" t="s">
        <v>4</v>
      </c>
      <c r="X10" s="17"/>
      <c r="Z10" s="18"/>
      <c r="AA10" s="36" t="s">
        <v>82</v>
      </c>
      <c r="AB10" s="66" t="s">
        <v>126</v>
      </c>
      <c r="AC10" s="8">
        <v>3</v>
      </c>
      <c r="AD10" s="7" t="s">
        <v>3</v>
      </c>
      <c r="AE10" s="7" t="s">
        <v>4</v>
      </c>
      <c r="AF10" s="17"/>
    </row>
    <row r="11" spans="2:32" x14ac:dyDescent="0.25">
      <c r="B11" s="18"/>
      <c r="C11" s="7"/>
      <c r="D11" s="7"/>
      <c r="E11" s="8"/>
      <c r="F11" s="7"/>
      <c r="G11" s="7"/>
      <c r="H11" s="17"/>
      <c r="J11" s="18"/>
      <c r="K11" s="7"/>
      <c r="L11" s="7"/>
      <c r="M11" s="8"/>
      <c r="N11" s="7"/>
      <c r="O11" s="7"/>
      <c r="P11" s="17"/>
      <c r="R11" s="18"/>
      <c r="S11" s="7"/>
      <c r="T11" s="7"/>
      <c r="U11" s="8"/>
      <c r="V11" s="7"/>
      <c r="W11" s="7"/>
      <c r="X11" s="17"/>
      <c r="Z11" s="18"/>
      <c r="AA11" s="7"/>
      <c r="AB11" s="7"/>
      <c r="AC11" s="8"/>
      <c r="AD11" s="7"/>
      <c r="AE11" s="7"/>
      <c r="AF11" s="17"/>
    </row>
    <row r="12" spans="2:32" x14ac:dyDescent="0.25">
      <c r="B12" s="18"/>
      <c r="C12" s="4" t="s">
        <v>5</v>
      </c>
      <c r="D12" s="5"/>
      <c r="E12" s="6"/>
      <c r="F12" s="4" t="s">
        <v>47</v>
      </c>
      <c r="G12" s="7"/>
      <c r="H12" s="17"/>
      <c r="J12" s="18"/>
      <c r="K12" s="4" t="s">
        <v>5</v>
      </c>
      <c r="L12" s="5"/>
      <c r="M12" s="6"/>
      <c r="N12" s="4" t="s">
        <v>47</v>
      </c>
      <c r="O12" s="7"/>
      <c r="P12" s="17"/>
      <c r="R12" s="18"/>
      <c r="S12" s="4" t="s">
        <v>5</v>
      </c>
      <c r="T12" s="5"/>
      <c r="U12" s="6"/>
      <c r="V12" s="4" t="s">
        <v>47</v>
      </c>
      <c r="W12" s="7"/>
      <c r="X12" s="17"/>
      <c r="Z12" s="18"/>
      <c r="AA12" s="4" t="s">
        <v>5</v>
      </c>
      <c r="AB12" s="5"/>
      <c r="AC12" s="6"/>
      <c r="AD12" s="4" t="s">
        <v>47</v>
      </c>
      <c r="AE12" s="7"/>
      <c r="AF12" s="17"/>
    </row>
    <row r="13" spans="2:32" ht="5.25" customHeight="1" x14ac:dyDescent="0.25">
      <c r="B13" s="18"/>
      <c r="C13" s="4"/>
      <c r="D13" s="5"/>
      <c r="E13" s="6"/>
      <c r="F13" s="4"/>
      <c r="G13" s="7"/>
      <c r="H13" s="17"/>
      <c r="J13" s="18"/>
      <c r="K13" s="4"/>
      <c r="L13" s="5"/>
      <c r="M13" s="6"/>
      <c r="N13" s="4"/>
      <c r="O13" s="7"/>
      <c r="P13" s="17"/>
      <c r="R13" s="18"/>
      <c r="S13" s="4"/>
      <c r="T13" s="5"/>
      <c r="U13" s="6"/>
      <c r="V13" s="4"/>
      <c r="W13" s="7"/>
      <c r="X13" s="17"/>
      <c r="Z13" s="18"/>
      <c r="AA13" s="4"/>
      <c r="AB13" s="5"/>
      <c r="AC13" s="6"/>
      <c r="AD13" s="4"/>
      <c r="AE13" s="7"/>
      <c r="AF13" s="17"/>
    </row>
    <row r="14" spans="2:32" x14ac:dyDescent="0.25">
      <c r="B14" s="18"/>
      <c r="C14" s="12" t="s">
        <v>127</v>
      </c>
      <c r="D14" s="12" t="s">
        <v>128</v>
      </c>
      <c r="E14" s="32">
        <v>3</v>
      </c>
      <c r="F14" s="43" t="s">
        <v>81</v>
      </c>
      <c r="G14" s="12" t="s">
        <v>4</v>
      </c>
      <c r="H14" s="17"/>
      <c r="J14" s="18"/>
      <c r="K14" s="35" t="s">
        <v>178</v>
      </c>
      <c r="L14" s="35" t="s">
        <v>87</v>
      </c>
      <c r="M14" s="27">
        <v>2</v>
      </c>
      <c r="N14" s="26" t="s">
        <v>43</v>
      </c>
      <c r="O14" s="26" t="s">
        <v>4</v>
      </c>
      <c r="P14" s="17"/>
      <c r="R14" s="18"/>
      <c r="S14" s="35" t="s">
        <v>129</v>
      </c>
      <c r="T14" s="35" t="s">
        <v>48</v>
      </c>
      <c r="U14" s="27">
        <v>2</v>
      </c>
      <c r="V14" s="26" t="s">
        <v>6</v>
      </c>
      <c r="W14" s="26" t="s">
        <v>4</v>
      </c>
      <c r="X14" s="17"/>
      <c r="Z14" s="18"/>
      <c r="AA14" s="12" t="s">
        <v>127</v>
      </c>
      <c r="AB14" s="12" t="s">
        <v>128</v>
      </c>
      <c r="AC14" s="32">
        <v>3</v>
      </c>
      <c r="AD14" s="43" t="s">
        <v>81</v>
      </c>
      <c r="AE14" s="12" t="s">
        <v>4</v>
      </c>
      <c r="AF14" s="17"/>
    </row>
    <row r="15" spans="2:32" x14ac:dyDescent="0.25">
      <c r="B15" s="18"/>
      <c r="C15" s="43" t="s">
        <v>129</v>
      </c>
      <c r="D15" s="31" t="s">
        <v>48</v>
      </c>
      <c r="E15" s="32">
        <v>2</v>
      </c>
      <c r="F15" s="12" t="s">
        <v>6</v>
      </c>
      <c r="G15" s="12" t="s">
        <v>4</v>
      </c>
      <c r="H15" s="17"/>
      <c r="J15" s="18"/>
      <c r="K15" s="209" t="s">
        <v>182</v>
      </c>
      <c r="L15" s="209" t="s">
        <v>90</v>
      </c>
      <c r="M15" s="11">
        <v>2</v>
      </c>
      <c r="N15" s="209" t="s">
        <v>95</v>
      </c>
      <c r="O15" s="209" t="s">
        <v>115</v>
      </c>
      <c r="P15" s="17"/>
      <c r="R15" s="18"/>
      <c r="S15" s="26" t="s">
        <v>178</v>
      </c>
      <c r="T15" s="26" t="s">
        <v>87</v>
      </c>
      <c r="U15" s="11">
        <v>2</v>
      </c>
      <c r="V15" s="10" t="s">
        <v>43</v>
      </c>
      <c r="W15" s="10" t="s">
        <v>4</v>
      </c>
      <c r="X15" s="17"/>
      <c r="Z15" s="18"/>
      <c r="AA15" s="35" t="s">
        <v>130</v>
      </c>
      <c r="AB15" s="35" t="s">
        <v>83</v>
      </c>
      <c r="AC15" s="27">
        <v>2</v>
      </c>
      <c r="AD15" s="43" t="s">
        <v>53</v>
      </c>
      <c r="AE15" s="10" t="s">
        <v>13</v>
      </c>
      <c r="AF15" s="17"/>
    </row>
    <row r="16" spans="2:32" x14ac:dyDescent="0.25">
      <c r="B16" s="18"/>
      <c r="C16" s="43" t="s">
        <v>131</v>
      </c>
      <c r="D16" s="12" t="s">
        <v>84</v>
      </c>
      <c r="E16" s="32">
        <v>2</v>
      </c>
      <c r="F16" s="12" t="s">
        <v>11</v>
      </c>
      <c r="G16" s="12" t="s">
        <v>8</v>
      </c>
      <c r="H16" s="17"/>
      <c r="J16" s="18"/>
      <c r="K16" s="12" t="s">
        <v>179</v>
      </c>
      <c r="L16" s="12" t="s">
        <v>88</v>
      </c>
      <c r="M16" s="11">
        <v>2</v>
      </c>
      <c r="N16" s="10" t="s">
        <v>12</v>
      </c>
      <c r="O16" s="12" t="s">
        <v>13</v>
      </c>
      <c r="P16" s="17"/>
      <c r="R16" s="18"/>
      <c r="S16" s="43" t="s">
        <v>131</v>
      </c>
      <c r="T16" s="12" t="s">
        <v>84</v>
      </c>
      <c r="U16" s="32">
        <v>2</v>
      </c>
      <c r="V16" s="12" t="s">
        <v>11</v>
      </c>
      <c r="W16" s="12" t="s">
        <v>8</v>
      </c>
      <c r="X16" s="17"/>
      <c r="Z16" s="18"/>
      <c r="AA16" s="43" t="s">
        <v>131</v>
      </c>
      <c r="AB16" s="12" t="s">
        <v>84</v>
      </c>
      <c r="AC16" s="32">
        <v>2</v>
      </c>
      <c r="AD16" s="12" t="s">
        <v>11</v>
      </c>
      <c r="AE16" s="12" t="s">
        <v>8</v>
      </c>
      <c r="AF16" s="17"/>
    </row>
    <row r="17" spans="2:42" x14ac:dyDescent="0.25">
      <c r="B17" s="18"/>
      <c r="C17" s="43" t="s">
        <v>151</v>
      </c>
      <c r="D17" s="43" t="s">
        <v>85</v>
      </c>
      <c r="E17" s="32">
        <v>2</v>
      </c>
      <c r="F17" s="12" t="s">
        <v>42</v>
      </c>
      <c r="G17" s="12" t="s">
        <v>49</v>
      </c>
      <c r="H17" s="17"/>
      <c r="J17" s="18"/>
      <c r="K17" s="210" t="s">
        <v>152</v>
      </c>
      <c r="L17" s="210" t="s">
        <v>86</v>
      </c>
      <c r="M17" s="32">
        <v>2</v>
      </c>
      <c r="N17" s="12" t="s">
        <v>40</v>
      </c>
      <c r="O17" s="12" t="s">
        <v>41</v>
      </c>
      <c r="P17" s="17"/>
      <c r="R17" s="18"/>
      <c r="S17" s="209" t="s">
        <v>182</v>
      </c>
      <c r="T17" s="209" t="s">
        <v>90</v>
      </c>
      <c r="U17" s="11">
        <v>2</v>
      </c>
      <c r="V17" s="209" t="s">
        <v>95</v>
      </c>
      <c r="W17" s="209" t="s">
        <v>115</v>
      </c>
      <c r="X17" s="17"/>
      <c r="Z17" s="18"/>
      <c r="AA17" s="12" t="s">
        <v>179</v>
      </c>
      <c r="AB17" s="12" t="s">
        <v>88</v>
      </c>
      <c r="AC17" s="32">
        <v>2</v>
      </c>
      <c r="AD17" s="12" t="s">
        <v>12</v>
      </c>
      <c r="AE17" s="12" t="s">
        <v>13</v>
      </c>
      <c r="AF17" s="17"/>
    </row>
    <row r="18" spans="2:42" x14ac:dyDescent="0.25">
      <c r="B18" s="18"/>
      <c r="C18" s="31" t="s">
        <v>152</v>
      </c>
      <c r="D18" s="31" t="s">
        <v>86</v>
      </c>
      <c r="E18" s="32">
        <v>2</v>
      </c>
      <c r="F18" s="12" t="s">
        <v>40</v>
      </c>
      <c r="G18" s="12" t="s">
        <v>41</v>
      </c>
      <c r="H18" s="17"/>
      <c r="J18" s="18"/>
      <c r="K18" s="210" t="s">
        <v>181</v>
      </c>
      <c r="L18" s="210" t="s">
        <v>99</v>
      </c>
      <c r="M18" s="32">
        <v>3</v>
      </c>
      <c r="N18" s="12" t="s">
        <v>32</v>
      </c>
      <c r="O18" s="12" t="s">
        <v>8</v>
      </c>
      <c r="P18" s="17"/>
      <c r="R18" s="18"/>
      <c r="S18" s="212" t="s">
        <v>183</v>
      </c>
      <c r="T18" s="43" t="s">
        <v>91</v>
      </c>
      <c r="U18" s="32">
        <v>2</v>
      </c>
      <c r="V18" s="43" t="s">
        <v>92</v>
      </c>
      <c r="W18" s="12" t="s">
        <v>13</v>
      </c>
      <c r="X18" s="17"/>
      <c r="Z18" s="18"/>
      <c r="AA18" s="210" t="s">
        <v>181</v>
      </c>
      <c r="AB18" s="210" t="s">
        <v>99</v>
      </c>
      <c r="AC18" s="32">
        <v>3</v>
      </c>
      <c r="AD18" s="12" t="s">
        <v>32</v>
      </c>
      <c r="AE18" s="12" t="s">
        <v>8</v>
      </c>
      <c r="AF18" s="17"/>
    </row>
    <row r="19" spans="2:42" x14ac:dyDescent="0.25">
      <c r="B19" s="18"/>
      <c r="C19" s="208" t="s">
        <v>176</v>
      </c>
      <c r="D19" s="208" t="s">
        <v>177</v>
      </c>
      <c r="E19" s="34">
        <v>2</v>
      </c>
      <c r="F19" s="33" t="s">
        <v>45</v>
      </c>
      <c r="G19" s="33" t="s">
        <v>7</v>
      </c>
      <c r="H19" s="17"/>
      <c r="J19" s="18"/>
      <c r="K19" s="208" t="s">
        <v>180</v>
      </c>
      <c r="L19" s="208" t="s">
        <v>94</v>
      </c>
      <c r="M19" s="34">
        <v>2</v>
      </c>
      <c r="N19" s="211" t="s">
        <v>149</v>
      </c>
      <c r="O19" s="211" t="s">
        <v>4</v>
      </c>
      <c r="P19" s="17"/>
      <c r="R19" s="18"/>
      <c r="S19" s="208" t="s">
        <v>176</v>
      </c>
      <c r="T19" s="208" t="s">
        <v>177</v>
      </c>
      <c r="U19" s="34">
        <v>2</v>
      </c>
      <c r="V19" s="33" t="s">
        <v>45</v>
      </c>
      <c r="W19" s="33" t="s">
        <v>7</v>
      </c>
      <c r="X19" s="17"/>
      <c r="Z19" s="18"/>
      <c r="AA19" s="28"/>
      <c r="AB19" s="2"/>
      <c r="AC19" s="3"/>
      <c r="AD19" s="2"/>
      <c r="AE19" s="2"/>
      <c r="AF19" s="17"/>
    </row>
    <row r="20" spans="2:42" x14ac:dyDescent="0.25">
      <c r="B20" s="18"/>
      <c r="C20" s="2"/>
      <c r="D20" s="2"/>
      <c r="E20" s="3"/>
      <c r="F20" s="2"/>
      <c r="G20" s="2"/>
      <c r="H20" s="17"/>
      <c r="J20" s="18"/>
      <c r="K20" s="2"/>
      <c r="L20" s="2"/>
      <c r="M20" s="3"/>
      <c r="N20" s="2"/>
      <c r="O20" s="2"/>
      <c r="P20" s="17"/>
      <c r="R20" s="18"/>
      <c r="S20" s="2"/>
      <c r="T20" s="2"/>
      <c r="U20" s="3"/>
      <c r="V20" s="2"/>
      <c r="W20" s="2"/>
      <c r="X20" s="17"/>
      <c r="Z20" s="18"/>
      <c r="AA20" s="2"/>
      <c r="AB20" s="2"/>
      <c r="AC20" s="3"/>
      <c r="AD20" s="2"/>
      <c r="AE20" s="2"/>
      <c r="AF20" s="17"/>
    </row>
    <row r="21" spans="2:42" x14ac:dyDescent="0.25">
      <c r="B21" s="18"/>
      <c r="C21" s="4" t="s">
        <v>17</v>
      </c>
      <c r="D21" s="5"/>
      <c r="E21" s="6"/>
      <c r="F21" s="4" t="s">
        <v>15</v>
      </c>
      <c r="G21" s="7"/>
      <c r="H21" s="17"/>
      <c r="J21" s="18"/>
      <c r="K21" s="4" t="s">
        <v>17</v>
      </c>
      <c r="L21" s="5"/>
      <c r="M21" s="6"/>
      <c r="N21" s="4" t="s">
        <v>15</v>
      </c>
      <c r="O21" s="7"/>
      <c r="P21" s="17"/>
      <c r="R21" s="18"/>
      <c r="S21" s="4" t="s">
        <v>17</v>
      </c>
      <c r="T21" s="5"/>
      <c r="U21" s="6"/>
      <c r="V21" s="4" t="s">
        <v>15</v>
      </c>
      <c r="W21" s="7"/>
      <c r="X21" s="17"/>
      <c r="Z21" s="18"/>
      <c r="AA21" s="4" t="s">
        <v>17</v>
      </c>
      <c r="AB21" s="5"/>
      <c r="AC21" s="6"/>
      <c r="AD21" s="4" t="s">
        <v>15</v>
      </c>
      <c r="AE21" s="7"/>
      <c r="AF21" s="17"/>
    </row>
    <row r="22" spans="2:42" ht="5.25" customHeight="1" x14ac:dyDescent="0.25">
      <c r="B22" s="18"/>
      <c r="C22" s="4"/>
      <c r="D22" s="5"/>
      <c r="E22" s="6"/>
      <c r="F22" s="4"/>
      <c r="G22" s="7"/>
      <c r="H22" s="17"/>
      <c r="J22" s="18"/>
      <c r="K22" s="4"/>
      <c r="L22" s="5"/>
      <c r="M22" s="6"/>
      <c r="N22" s="4"/>
      <c r="O22" s="7"/>
      <c r="P22" s="17"/>
      <c r="R22" s="18"/>
      <c r="S22" s="4"/>
      <c r="T22" s="5"/>
      <c r="U22" s="6"/>
      <c r="V22" s="4"/>
      <c r="W22" s="7"/>
      <c r="X22" s="17"/>
      <c r="Z22" s="18"/>
      <c r="AA22" s="4"/>
      <c r="AB22" s="5"/>
      <c r="AC22" s="6"/>
      <c r="AD22" s="4"/>
      <c r="AE22" s="7"/>
      <c r="AF22" s="17"/>
    </row>
    <row r="23" spans="2:42" ht="12.3" customHeight="1" x14ac:dyDescent="0.3">
      <c r="B23" s="24"/>
      <c r="C23" s="210" t="s">
        <v>192</v>
      </c>
      <c r="D23" s="30" t="s">
        <v>98</v>
      </c>
      <c r="E23" s="32">
        <v>2</v>
      </c>
      <c r="F23" s="12" t="s">
        <v>27</v>
      </c>
      <c r="G23" s="12" t="s">
        <v>7</v>
      </c>
      <c r="H23" s="37"/>
      <c r="I23" s="38"/>
      <c r="J23" s="39"/>
      <c r="K23" s="212" t="s">
        <v>185</v>
      </c>
      <c r="L23" s="210" t="s">
        <v>97</v>
      </c>
      <c r="M23" s="32">
        <v>2</v>
      </c>
      <c r="N23" s="212" t="s">
        <v>200</v>
      </c>
      <c r="O23" s="12" t="s">
        <v>29</v>
      </c>
      <c r="P23" s="37"/>
      <c r="Q23" s="38"/>
      <c r="R23" s="39"/>
      <c r="S23" s="212" t="s">
        <v>184</v>
      </c>
      <c r="T23" s="212" t="s">
        <v>96</v>
      </c>
      <c r="U23" s="32">
        <v>2</v>
      </c>
      <c r="V23" s="12" t="s">
        <v>106</v>
      </c>
      <c r="W23" s="12" t="s">
        <v>51</v>
      </c>
      <c r="X23" s="25"/>
      <c r="Z23" s="24"/>
      <c r="AA23" s="213" t="s">
        <v>184</v>
      </c>
      <c r="AB23" s="29" t="s">
        <v>96</v>
      </c>
      <c r="AC23" s="11">
        <v>2</v>
      </c>
      <c r="AD23" s="10" t="s">
        <v>18</v>
      </c>
      <c r="AE23" s="10" t="s">
        <v>19</v>
      </c>
      <c r="AF23" s="25"/>
      <c r="AH23" s="54"/>
      <c r="AI23" s="56"/>
      <c r="AJ23" s="56"/>
      <c r="AK23" s="54"/>
      <c r="AL23" s="54"/>
      <c r="AM23" s="215"/>
      <c r="AN23" s="215"/>
      <c r="AO23" s="215"/>
      <c r="AP23" s="54"/>
    </row>
    <row r="24" spans="2:42" ht="12.3" customHeight="1" x14ac:dyDescent="0.3">
      <c r="B24" s="18"/>
      <c r="C24" s="12" t="s">
        <v>182</v>
      </c>
      <c r="D24" s="12" t="s">
        <v>90</v>
      </c>
      <c r="E24" s="32">
        <v>2</v>
      </c>
      <c r="F24" s="12" t="s">
        <v>34</v>
      </c>
      <c r="G24" s="12" t="s">
        <v>7</v>
      </c>
      <c r="H24" s="40"/>
      <c r="I24" s="38"/>
      <c r="J24" s="41"/>
      <c r="K24" s="12" t="s">
        <v>199</v>
      </c>
      <c r="L24" s="30" t="s">
        <v>102</v>
      </c>
      <c r="M24" s="32">
        <v>2</v>
      </c>
      <c r="N24" s="12" t="s">
        <v>54</v>
      </c>
      <c r="O24" s="12" t="s">
        <v>55</v>
      </c>
      <c r="P24" s="40"/>
      <c r="Q24" s="38"/>
      <c r="R24" s="41"/>
      <c r="S24" s="29" t="s">
        <v>97</v>
      </c>
      <c r="T24" s="29" t="s">
        <v>52</v>
      </c>
      <c r="U24" s="32">
        <v>2</v>
      </c>
      <c r="V24" s="43" t="s">
        <v>78</v>
      </c>
      <c r="W24" s="12" t="s">
        <v>51</v>
      </c>
      <c r="X24" s="17"/>
      <c r="Z24" s="18"/>
      <c r="AA24" s="213" t="s">
        <v>185</v>
      </c>
      <c r="AB24" s="29" t="s">
        <v>97</v>
      </c>
      <c r="AC24" s="11">
        <v>2</v>
      </c>
      <c r="AD24" s="12" t="s">
        <v>31</v>
      </c>
      <c r="AE24" s="12" t="s">
        <v>20</v>
      </c>
      <c r="AF24" s="17"/>
      <c r="AH24" s="54"/>
      <c r="AI24" s="56"/>
      <c r="AJ24" s="56"/>
      <c r="AK24" s="54"/>
      <c r="AL24" s="54"/>
      <c r="AM24" s="215"/>
      <c r="AN24" s="215"/>
      <c r="AO24" s="215"/>
      <c r="AP24" s="55"/>
    </row>
    <row r="25" spans="2:42" ht="12.3" customHeight="1" x14ac:dyDescent="0.3">
      <c r="B25" s="18"/>
      <c r="C25" s="43" t="s">
        <v>191</v>
      </c>
      <c r="D25" s="43" t="s">
        <v>103</v>
      </c>
      <c r="E25" s="32">
        <v>2</v>
      </c>
      <c r="F25" s="12" t="s">
        <v>56</v>
      </c>
      <c r="G25" s="12" t="s">
        <v>7</v>
      </c>
      <c r="H25" s="40"/>
      <c r="I25" s="38"/>
      <c r="J25" s="41"/>
      <c r="K25" s="12" t="s">
        <v>190</v>
      </c>
      <c r="L25" s="12" t="s">
        <v>105</v>
      </c>
      <c r="M25" s="32">
        <v>2</v>
      </c>
      <c r="N25" s="12" t="s">
        <v>28</v>
      </c>
      <c r="O25" s="12" t="s">
        <v>29</v>
      </c>
      <c r="P25" s="40"/>
      <c r="Q25" s="38"/>
      <c r="R25" s="41"/>
      <c r="S25" s="30" t="s">
        <v>191</v>
      </c>
      <c r="T25" s="30" t="s">
        <v>103</v>
      </c>
      <c r="U25" s="32">
        <v>2</v>
      </c>
      <c r="V25" s="12" t="s">
        <v>104</v>
      </c>
      <c r="W25" s="12" t="s">
        <v>13</v>
      </c>
      <c r="X25" s="17"/>
      <c r="Z25" s="18"/>
      <c r="AA25" s="209" t="s">
        <v>182</v>
      </c>
      <c r="AB25" s="10" t="s">
        <v>90</v>
      </c>
      <c r="AC25" s="11">
        <v>2</v>
      </c>
      <c r="AD25" s="10" t="s">
        <v>35</v>
      </c>
      <c r="AE25" s="10" t="s">
        <v>20</v>
      </c>
      <c r="AF25" s="17"/>
      <c r="AH25" s="54"/>
      <c r="AI25" s="56"/>
      <c r="AJ25" s="56"/>
      <c r="AK25" s="54"/>
      <c r="AL25" s="54"/>
      <c r="AM25" s="215"/>
      <c r="AN25" s="215"/>
      <c r="AO25" s="215"/>
      <c r="AP25" s="55"/>
    </row>
    <row r="26" spans="2:42" ht="12.3" customHeight="1" x14ac:dyDescent="0.3">
      <c r="B26" s="18"/>
      <c r="C26" s="12" t="s">
        <v>199</v>
      </c>
      <c r="D26" s="12" t="s">
        <v>102</v>
      </c>
      <c r="E26" s="32">
        <v>2</v>
      </c>
      <c r="F26" s="12" t="s">
        <v>54</v>
      </c>
      <c r="G26" s="12" t="s">
        <v>55</v>
      </c>
      <c r="H26" s="40"/>
      <c r="I26" s="38"/>
      <c r="J26" s="41"/>
      <c r="K26" s="210"/>
      <c r="L26" s="30"/>
      <c r="M26" s="32"/>
      <c r="N26" s="12"/>
      <c r="O26" s="12"/>
      <c r="P26" s="40"/>
      <c r="Q26" s="38"/>
      <c r="R26" s="41"/>
      <c r="S26" s="210" t="s">
        <v>199</v>
      </c>
      <c r="T26" s="43" t="s">
        <v>102</v>
      </c>
      <c r="U26" s="32">
        <v>2</v>
      </c>
      <c r="V26" s="12" t="s">
        <v>54</v>
      </c>
      <c r="W26" s="12" t="s">
        <v>55</v>
      </c>
      <c r="X26" s="17"/>
      <c r="Z26" s="18"/>
      <c r="AA26" s="213" t="s">
        <v>197</v>
      </c>
      <c r="AB26" s="209" t="s">
        <v>198</v>
      </c>
      <c r="AC26" s="11">
        <v>2</v>
      </c>
      <c r="AD26" s="12" t="s">
        <v>50</v>
      </c>
      <c r="AE26" s="10" t="s">
        <v>51</v>
      </c>
      <c r="AF26" s="17"/>
      <c r="AH26" s="54"/>
      <c r="AI26" s="56"/>
      <c r="AJ26" s="56"/>
      <c r="AK26" s="54"/>
      <c r="AL26" s="54"/>
      <c r="AM26" s="215"/>
      <c r="AN26" s="215"/>
      <c r="AO26" s="215"/>
      <c r="AP26" s="55"/>
    </row>
    <row r="27" spans="2:42" ht="12.3" customHeight="1" x14ac:dyDescent="0.3">
      <c r="B27" s="18"/>
      <c r="C27" s="210" t="s">
        <v>190</v>
      </c>
      <c r="D27" s="30" t="s">
        <v>105</v>
      </c>
      <c r="E27" s="32">
        <v>2</v>
      </c>
      <c r="F27" s="12" t="s">
        <v>28</v>
      </c>
      <c r="G27" s="12" t="s">
        <v>29</v>
      </c>
      <c r="H27" s="40"/>
      <c r="I27" s="38"/>
      <c r="J27" s="41"/>
      <c r="K27" s="12"/>
      <c r="L27" s="12"/>
      <c r="M27" s="32"/>
      <c r="N27" s="12"/>
      <c r="O27" s="12"/>
      <c r="P27" s="40"/>
      <c r="Q27" s="38"/>
      <c r="R27" s="41"/>
      <c r="S27" t="s">
        <v>190</v>
      </c>
      <c r="T27" t="s">
        <v>105</v>
      </c>
      <c r="U27" s="1">
        <v>2</v>
      </c>
      <c r="V27" t="s">
        <v>28</v>
      </c>
      <c r="W27" t="s">
        <v>29</v>
      </c>
      <c r="X27" s="17"/>
      <c r="Z27" s="18"/>
      <c r="AA27" s="12" t="s">
        <v>176</v>
      </c>
      <c r="AB27" s="12" t="s">
        <v>177</v>
      </c>
      <c r="AC27" s="32">
        <v>2</v>
      </c>
      <c r="AD27" s="12" t="s">
        <v>45</v>
      </c>
      <c r="AE27" s="12" t="s">
        <v>7</v>
      </c>
      <c r="AF27" s="17"/>
      <c r="AH27" s="54"/>
      <c r="AI27" s="56"/>
      <c r="AJ27" s="56"/>
      <c r="AK27" s="54"/>
      <c r="AL27" s="54"/>
      <c r="AM27" s="215"/>
      <c r="AN27" s="215"/>
      <c r="AO27" s="215"/>
      <c r="AP27" s="55"/>
    </row>
    <row r="28" spans="2:42" ht="12.3" customHeight="1" x14ac:dyDescent="0.3">
      <c r="B28" s="18"/>
      <c r="C28" s="211"/>
      <c r="D28" s="33"/>
      <c r="E28" s="34"/>
      <c r="F28" s="33"/>
      <c r="G28" s="33"/>
      <c r="H28" s="40"/>
      <c r="I28" s="38"/>
      <c r="J28" s="41"/>
      <c r="K28" s="33"/>
      <c r="L28" s="33"/>
      <c r="M28" s="34"/>
      <c r="N28" s="33"/>
      <c r="O28" s="33"/>
      <c r="P28" s="40"/>
      <c r="Q28" s="38"/>
      <c r="R28" s="41"/>
      <c r="S28" s="33"/>
      <c r="T28" s="33"/>
      <c r="U28" s="34"/>
      <c r="V28" s="33"/>
      <c r="W28" s="33"/>
      <c r="X28" s="17"/>
      <c r="Z28" s="18"/>
      <c r="AA28" s="214" t="s">
        <v>187</v>
      </c>
      <c r="AB28" s="214" t="s">
        <v>100</v>
      </c>
      <c r="AC28" s="3">
        <v>2</v>
      </c>
      <c r="AD28" s="214" t="s">
        <v>196</v>
      </c>
      <c r="AE28" s="2" t="s">
        <v>19</v>
      </c>
      <c r="AF28" s="17"/>
      <c r="AH28" s="54"/>
      <c r="AI28" s="56"/>
      <c r="AJ28" s="56"/>
      <c r="AK28" s="54"/>
      <c r="AL28" s="54"/>
      <c r="AM28" s="215"/>
      <c r="AN28" s="215"/>
      <c r="AO28" s="215"/>
      <c r="AP28" s="54"/>
    </row>
    <row r="29" spans="2:42" ht="12.3" customHeight="1" x14ac:dyDescent="0.25">
      <c r="B29" s="18"/>
      <c r="C29" s="2"/>
      <c r="D29" s="2"/>
      <c r="E29" s="3"/>
      <c r="F29" s="2"/>
      <c r="G29" s="2"/>
      <c r="H29" s="17"/>
      <c r="J29" s="18"/>
      <c r="K29" s="2"/>
      <c r="L29" s="2"/>
      <c r="M29" s="3"/>
      <c r="N29" s="2"/>
      <c r="O29" s="2"/>
      <c r="P29" s="17"/>
      <c r="R29" s="18"/>
      <c r="S29" s="2"/>
      <c r="T29" s="2"/>
      <c r="U29" s="3"/>
      <c r="V29" s="2"/>
      <c r="W29" s="2"/>
      <c r="X29" s="17"/>
      <c r="Z29" s="18"/>
      <c r="AA29" s="2"/>
      <c r="AB29" s="2"/>
      <c r="AC29" s="3"/>
      <c r="AD29" s="2"/>
      <c r="AE29" s="2"/>
      <c r="AF29" s="17"/>
    </row>
    <row r="30" spans="2:42" x14ac:dyDescent="0.25">
      <c r="B30" s="18"/>
      <c r="C30" s="4" t="s">
        <v>16</v>
      </c>
      <c r="D30" s="5"/>
      <c r="E30" s="6"/>
      <c r="F30" s="4" t="s">
        <v>15</v>
      </c>
      <c r="G30" s="7"/>
      <c r="H30" s="17"/>
      <c r="J30" s="18"/>
      <c r="K30" s="4" t="s">
        <v>16</v>
      </c>
      <c r="L30" s="5"/>
      <c r="M30" s="6"/>
      <c r="N30" s="4" t="s">
        <v>15</v>
      </c>
      <c r="O30" s="7"/>
      <c r="P30" s="17"/>
      <c r="R30" s="18"/>
      <c r="S30" s="4" t="s">
        <v>16</v>
      </c>
      <c r="T30" s="5"/>
      <c r="U30" s="6"/>
      <c r="V30" s="4" t="s">
        <v>15</v>
      </c>
      <c r="W30" s="7"/>
      <c r="X30" s="17"/>
      <c r="Z30" s="18"/>
      <c r="AA30" s="4" t="s">
        <v>16</v>
      </c>
      <c r="AB30" s="5"/>
      <c r="AC30" s="6"/>
      <c r="AD30" s="4" t="s">
        <v>15</v>
      </c>
      <c r="AE30" s="7"/>
      <c r="AF30" s="17"/>
    </row>
    <row r="31" spans="2:42" ht="3.75" customHeight="1" x14ac:dyDescent="0.25">
      <c r="B31" s="18"/>
      <c r="C31" s="4"/>
      <c r="D31" s="5"/>
      <c r="E31" s="6"/>
      <c r="F31" s="4"/>
      <c r="G31" s="7"/>
      <c r="H31" s="17"/>
      <c r="J31" s="18"/>
      <c r="K31" s="4"/>
      <c r="L31" s="5"/>
      <c r="M31" s="6"/>
      <c r="N31" s="4"/>
      <c r="O31" s="7"/>
      <c r="P31" s="17"/>
      <c r="R31" s="18"/>
      <c r="S31" s="4"/>
      <c r="T31" s="5"/>
      <c r="U31" s="6"/>
      <c r="V31" s="4"/>
      <c r="W31" s="7"/>
      <c r="X31" s="17"/>
      <c r="Z31" s="18"/>
      <c r="AA31" s="4"/>
      <c r="AB31" s="5"/>
      <c r="AC31" s="6"/>
      <c r="AD31" s="4"/>
      <c r="AE31" s="7"/>
      <c r="AF31" s="17"/>
    </row>
    <row r="32" spans="2:42" s="23" customFormat="1" x14ac:dyDescent="0.25">
      <c r="B32" s="24"/>
      <c r="C32" s="213" t="s">
        <v>184</v>
      </c>
      <c r="D32" s="35" t="s">
        <v>96</v>
      </c>
      <c r="E32" s="42">
        <v>2</v>
      </c>
      <c r="F32" s="26" t="s">
        <v>27</v>
      </c>
      <c r="G32" s="26" t="s">
        <v>22</v>
      </c>
      <c r="H32" s="25"/>
      <c r="J32" s="24"/>
      <c r="K32" s="213" t="s">
        <v>184</v>
      </c>
      <c r="L32" s="35" t="s">
        <v>96</v>
      </c>
      <c r="M32" s="42">
        <v>2</v>
      </c>
      <c r="N32" s="26" t="s">
        <v>27</v>
      </c>
      <c r="O32" s="26" t="s">
        <v>22</v>
      </c>
      <c r="P32" s="25"/>
      <c r="R32" s="24"/>
      <c r="S32" s="213" t="s">
        <v>184</v>
      </c>
      <c r="T32" s="35" t="s">
        <v>96</v>
      </c>
      <c r="U32" s="42">
        <v>2</v>
      </c>
      <c r="V32" s="26" t="s">
        <v>27</v>
      </c>
      <c r="W32" s="26" t="s">
        <v>22</v>
      </c>
      <c r="X32" s="25"/>
      <c r="Z32" s="24"/>
      <c r="AA32" s="35" t="s">
        <v>185</v>
      </c>
      <c r="AB32" s="26" t="s">
        <v>97</v>
      </c>
      <c r="AC32" s="27">
        <v>2</v>
      </c>
      <c r="AD32" s="43" t="s">
        <v>30</v>
      </c>
      <c r="AE32" s="26" t="s">
        <v>25</v>
      </c>
      <c r="AF32" s="25"/>
    </row>
    <row r="33" spans="2:32" x14ac:dyDescent="0.25">
      <c r="B33" s="18"/>
      <c r="C33" s="213" t="s">
        <v>185</v>
      </c>
      <c r="D33" s="213" t="s">
        <v>97</v>
      </c>
      <c r="E33" s="27">
        <v>2</v>
      </c>
      <c r="F33" s="43" t="s">
        <v>30</v>
      </c>
      <c r="G33" s="43" t="s">
        <v>25</v>
      </c>
      <c r="H33" s="44"/>
      <c r="I33" s="45"/>
      <c r="J33" s="46"/>
      <c r="K33" s="213" t="s">
        <v>192</v>
      </c>
      <c r="L33" s="35" t="s">
        <v>98</v>
      </c>
      <c r="M33" s="27">
        <v>2</v>
      </c>
      <c r="N33" s="43" t="s">
        <v>39</v>
      </c>
      <c r="O33" s="43" t="s">
        <v>37</v>
      </c>
      <c r="P33" s="44"/>
      <c r="Q33" s="45"/>
      <c r="R33" s="46"/>
      <c r="S33" s="35" t="s">
        <v>130</v>
      </c>
      <c r="T33" s="35" t="s">
        <v>83</v>
      </c>
      <c r="U33" s="27">
        <v>2</v>
      </c>
      <c r="V33" s="43" t="s">
        <v>53</v>
      </c>
      <c r="W33" s="43" t="s">
        <v>13</v>
      </c>
      <c r="X33" s="44"/>
      <c r="Y33" s="45"/>
      <c r="Z33" s="46"/>
      <c r="AA33" s="213" t="s">
        <v>188</v>
      </c>
      <c r="AB33" s="213" t="s">
        <v>189</v>
      </c>
      <c r="AC33" s="27">
        <v>2</v>
      </c>
      <c r="AD33" s="26" t="s">
        <v>26</v>
      </c>
      <c r="AE33" s="26" t="s">
        <v>24</v>
      </c>
      <c r="AF33" s="17"/>
    </row>
    <row r="34" spans="2:32" x14ac:dyDescent="0.25">
      <c r="B34" s="18"/>
      <c r="C34" s="210" t="s">
        <v>151</v>
      </c>
      <c r="D34" s="213" t="s">
        <v>85</v>
      </c>
      <c r="E34" s="27">
        <v>2</v>
      </c>
      <c r="F34" s="43" t="s">
        <v>23</v>
      </c>
      <c r="G34" s="43" t="s">
        <v>22</v>
      </c>
      <c r="H34" s="44"/>
      <c r="I34" s="45"/>
      <c r="J34" s="46"/>
      <c r="K34" s="210" t="s">
        <v>151</v>
      </c>
      <c r="L34" s="213" t="s">
        <v>85</v>
      </c>
      <c r="M34" s="53">
        <v>2</v>
      </c>
      <c r="N34" s="43" t="s">
        <v>23</v>
      </c>
      <c r="O34" s="43" t="s">
        <v>22</v>
      </c>
      <c r="P34" s="44"/>
      <c r="Q34" s="45"/>
      <c r="R34" s="46"/>
      <c r="S34" s="213" t="s">
        <v>192</v>
      </c>
      <c r="T34" s="35" t="s">
        <v>98</v>
      </c>
      <c r="U34" s="27">
        <v>2</v>
      </c>
      <c r="V34" s="43" t="s">
        <v>39</v>
      </c>
      <c r="W34" s="43" t="s">
        <v>37</v>
      </c>
      <c r="X34" s="44"/>
      <c r="Y34" s="45"/>
      <c r="Z34" s="46"/>
      <c r="AA34" s="210" t="s">
        <v>191</v>
      </c>
      <c r="AB34" s="43" t="s">
        <v>103</v>
      </c>
      <c r="AC34" s="53">
        <v>2</v>
      </c>
      <c r="AD34" s="212" t="s">
        <v>79</v>
      </c>
      <c r="AE34" s="212" t="s">
        <v>80</v>
      </c>
      <c r="AF34" s="17"/>
    </row>
    <row r="35" spans="2:32" x14ac:dyDescent="0.25">
      <c r="B35" s="18"/>
      <c r="C35" s="213" t="s">
        <v>193</v>
      </c>
      <c r="D35" s="213" t="s">
        <v>108</v>
      </c>
      <c r="E35" s="27">
        <v>2</v>
      </c>
      <c r="F35" s="26" t="s">
        <v>21</v>
      </c>
      <c r="G35" s="26" t="s">
        <v>36</v>
      </c>
      <c r="H35" s="44"/>
      <c r="I35" s="45"/>
      <c r="J35" s="46"/>
      <c r="K35" s="210" t="s">
        <v>191</v>
      </c>
      <c r="L35" s="43" t="s">
        <v>103</v>
      </c>
      <c r="M35" s="53">
        <v>2</v>
      </c>
      <c r="N35" s="43" t="s">
        <v>79</v>
      </c>
      <c r="O35" s="43" t="s">
        <v>80</v>
      </c>
      <c r="P35" s="44"/>
      <c r="Q35" s="45"/>
      <c r="R35" s="46"/>
      <c r="S35" s="213" t="s">
        <v>191</v>
      </c>
      <c r="T35" s="35" t="s">
        <v>103</v>
      </c>
      <c r="U35" s="53">
        <v>2</v>
      </c>
      <c r="V35" s="43" t="s">
        <v>104</v>
      </c>
      <c r="W35" s="43" t="s">
        <v>13</v>
      </c>
      <c r="X35" s="44"/>
      <c r="Y35" s="45"/>
      <c r="Z35" s="46"/>
      <c r="AA35" s="213" t="s">
        <v>193</v>
      </c>
      <c r="AB35" s="213" t="s">
        <v>108</v>
      </c>
      <c r="AC35" s="53">
        <v>2</v>
      </c>
      <c r="AD35" s="43" t="s">
        <v>21</v>
      </c>
      <c r="AE35" s="43" t="s">
        <v>36</v>
      </c>
      <c r="AF35" s="17"/>
    </row>
    <row r="36" spans="2:32" x14ac:dyDescent="0.25">
      <c r="B36" s="18"/>
      <c r="C36" s="212" t="s">
        <v>89</v>
      </c>
      <c r="D36" s="212" t="s">
        <v>194</v>
      </c>
      <c r="E36" s="27">
        <v>2</v>
      </c>
      <c r="F36" s="212" t="s">
        <v>195</v>
      </c>
      <c r="G36" s="43" t="s">
        <v>22</v>
      </c>
      <c r="H36" s="44"/>
      <c r="I36" s="45"/>
      <c r="J36" s="46"/>
      <c r="K36" s="43" t="s">
        <v>186</v>
      </c>
      <c r="L36" s="43" t="s">
        <v>101</v>
      </c>
      <c r="M36" s="27">
        <v>2</v>
      </c>
      <c r="N36" s="43" t="s">
        <v>44</v>
      </c>
      <c r="O36" s="43" t="s">
        <v>38</v>
      </c>
      <c r="P36" s="44"/>
      <c r="Q36" s="45"/>
      <c r="R36" s="46"/>
      <c r="S36" s="213" t="s">
        <v>193</v>
      </c>
      <c r="T36" s="213" t="s">
        <v>108</v>
      </c>
      <c r="U36" s="53">
        <v>2</v>
      </c>
      <c r="V36" s="43" t="s">
        <v>21</v>
      </c>
      <c r="W36" s="43" t="s">
        <v>36</v>
      </c>
      <c r="X36" s="44"/>
      <c r="Y36" s="45"/>
      <c r="Z36" s="46"/>
      <c r="AA36" s="213" t="s">
        <v>186</v>
      </c>
      <c r="AB36" s="209" t="s">
        <v>101</v>
      </c>
      <c r="AC36" s="27">
        <v>2</v>
      </c>
      <c r="AD36" s="26" t="s">
        <v>44</v>
      </c>
      <c r="AE36" s="26" t="s">
        <v>38</v>
      </c>
      <c r="AF36" s="17"/>
    </row>
    <row r="37" spans="2:32" x14ac:dyDescent="0.25">
      <c r="B37" s="18"/>
      <c r="C37" s="47" t="s">
        <v>187</v>
      </c>
      <c r="D37" s="47" t="s">
        <v>100</v>
      </c>
      <c r="E37" s="48">
        <v>2</v>
      </c>
      <c r="F37" s="47" t="s">
        <v>33</v>
      </c>
      <c r="G37" s="47" t="s">
        <v>22</v>
      </c>
      <c r="H37" s="44"/>
      <c r="I37" s="45"/>
      <c r="J37" s="46"/>
      <c r="K37" s="214" t="s">
        <v>190</v>
      </c>
      <c r="L37" s="47" t="s">
        <v>105</v>
      </c>
      <c r="M37" s="48">
        <v>2</v>
      </c>
      <c r="N37" s="47" t="s">
        <v>107</v>
      </c>
      <c r="O37" s="47" t="s">
        <v>0</v>
      </c>
      <c r="P37" s="44"/>
      <c r="Q37" s="45"/>
      <c r="R37" s="46"/>
      <c r="S37" s="214" t="s">
        <v>190</v>
      </c>
      <c r="T37" s="47" t="s">
        <v>105</v>
      </c>
      <c r="U37" s="48">
        <v>2</v>
      </c>
      <c r="V37" s="47" t="s">
        <v>107</v>
      </c>
      <c r="W37" s="47" t="s">
        <v>0</v>
      </c>
      <c r="X37" s="44"/>
      <c r="Y37" s="45"/>
      <c r="Z37" s="46"/>
      <c r="AA37" s="214" t="s">
        <v>190</v>
      </c>
      <c r="AB37" s="47" t="s">
        <v>105</v>
      </c>
      <c r="AC37" s="48">
        <v>2</v>
      </c>
      <c r="AD37" s="47" t="s">
        <v>107</v>
      </c>
      <c r="AE37" s="47" t="s">
        <v>0</v>
      </c>
      <c r="AF37" s="17"/>
    </row>
    <row r="38" spans="2:32" ht="13.8" thickBot="1" x14ac:dyDescent="0.3">
      <c r="B38" s="19"/>
      <c r="C38" s="20"/>
      <c r="D38" s="20"/>
      <c r="E38" s="21"/>
      <c r="F38" s="20"/>
      <c r="G38" s="20"/>
      <c r="H38" s="22"/>
      <c r="J38" s="19"/>
      <c r="K38" s="20"/>
      <c r="L38" s="20"/>
      <c r="M38" s="21"/>
      <c r="N38" s="20"/>
      <c r="O38" s="20"/>
      <c r="P38" s="22"/>
      <c r="R38" s="19"/>
      <c r="S38" s="20"/>
      <c r="T38" s="20"/>
      <c r="U38" s="21"/>
      <c r="V38" s="20"/>
      <c r="W38" s="20"/>
      <c r="X38" s="22"/>
      <c r="Z38" s="19"/>
      <c r="AA38" s="20"/>
      <c r="AB38" s="20"/>
      <c r="AC38" s="21"/>
      <c r="AD38" s="20"/>
      <c r="AE38" s="20"/>
      <c r="AF38" s="22"/>
    </row>
    <row r="40" spans="2:32" ht="11.25" customHeight="1" x14ac:dyDescent="0.25">
      <c r="C40" s="51"/>
      <c r="D40" s="49"/>
      <c r="E40" s="50"/>
      <c r="F40" s="12"/>
      <c r="G40" s="12"/>
      <c r="K40" s="51"/>
      <c r="L40" s="49"/>
      <c r="M40" s="50"/>
      <c r="P40" s="1"/>
      <c r="S40" s="51"/>
      <c r="U40"/>
      <c r="X40" s="1"/>
      <c r="AC40"/>
    </row>
    <row r="41" spans="2:32" ht="11.25" customHeight="1" x14ac:dyDescent="0.25">
      <c r="C41" s="51"/>
      <c r="D41" s="49"/>
      <c r="E41" s="50"/>
      <c r="F41" s="38"/>
      <c r="G41" s="38"/>
      <c r="K41" s="51"/>
      <c r="L41" s="49"/>
      <c r="M41" s="50"/>
      <c r="N41" s="12"/>
      <c r="O41" s="12"/>
      <c r="S41" s="12"/>
      <c r="T41" s="12"/>
      <c r="U41" s="11"/>
      <c r="V41" s="12"/>
      <c r="W41" s="12"/>
    </row>
    <row r="42" spans="2:32" ht="11.25" customHeight="1" x14ac:dyDescent="0.25">
      <c r="C42" s="51"/>
      <c r="D42" s="49"/>
      <c r="E42" s="50"/>
      <c r="O42" s="12"/>
      <c r="S42" s="51"/>
      <c r="AA42" s="51"/>
      <c r="AB42" s="38"/>
      <c r="AC42" s="52"/>
      <c r="AD42" s="38"/>
    </row>
    <row r="43" spans="2:32" ht="11.25" customHeight="1" x14ac:dyDescent="0.25">
      <c r="C43" s="51"/>
      <c r="D43" s="49"/>
      <c r="E43" s="50"/>
      <c r="K43" s="51"/>
      <c r="L43" s="49"/>
      <c r="M43" s="50"/>
      <c r="N43" s="12"/>
      <c r="O43" s="12"/>
      <c r="S43" s="51"/>
      <c r="AA43" s="51"/>
      <c r="AB43" s="38"/>
      <c r="AC43" s="52"/>
      <c r="AD43" s="38"/>
    </row>
    <row r="44" spans="2:32" ht="11.25" customHeight="1" x14ac:dyDescent="0.25">
      <c r="C44" s="51"/>
      <c r="D44" s="49"/>
      <c r="E44" s="50"/>
      <c r="K44" s="51"/>
      <c r="L44" s="49"/>
      <c r="M44" s="50"/>
      <c r="N44" s="12"/>
      <c r="S44" s="51"/>
      <c r="AA44" s="51"/>
      <c r="AB44" s="38"/>
      <c r="AC44" s="52"/>
      <c r="AD44" s="38"/>
    </row>
    <row r="45" spans="2:32" ht="11.25" customHeight="1" x14ac:dyDescent="0.25">
      <c r="C45" s="51"/>
      <c r="D45" s="49"/>
      <c r="E45" s="50"/>
      <c r="S45" s="51"/>
      <c r="AA45" s="51"/>
      <c r="AB45" s="38"/>
      <c r="AC45" s="52"/>
      <c r="AD45" s="38"/>
    </row>
    <row r="46" spans="2:32" ht="11.25" customHeight="1" x14ac:dyDescent="0.25">
      <c r="C46" s="51"/>
      <c r="AA46" s="51"/>
      <c r="AB46" s="38"/>
      <c r="AC46" s="52"/>
      <c r="AD46" s="38"/>
    </row>
    <row r="47" spans="2:32" ht="11.25" customHeight="1" x14ac:dyDescent="0.25">
      <c r="C47" s="51"/>
      <c r="AA47" s="51"/>
      <c r="AB47" s="38"/>
      <c r="AC47" s="52"/>
      <c r="AD47" s="38"/>
    </row>
    <row r="48" spans="2:32" ht="11.25" customHeight="1" x14ac:dyDescent="0.25">
      <c r="C48" s="51"/>
    </row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7" ht="7.5" customHeight="1" x14ac:dyDescent="0.25"/>
    <row r="64" ht="4.5" customHeight="1" x14ac:dyDescent="0.25"/>
  </sheetData>
  <mergeCells count="14">
    <mergeCell ref="Z2:AF2"/>
    <mergeCell ref="Z3:AF3"/>
    <mergeCell ref="B3:H3"/>
    <mergeCell ref="B2:H2"/>
    <mergeCell ref="J2:P2"/>
    <mergeCell ref="J3:P3"/>
    <mergeCell ref="R2:X2"/>
    <mergeCell ref="R3:X3"/>
    <mergeCell ref="AM27:AO27"/>
    <mergeCell ref="AM28:AO28"/>
    <mergeCell ref="AM23:AO23"/>
    <mergeCell ref="AM24:AO24"/>
    <mergeCell ref="AM25:AO25"/>
    <mergeCell ref="AM26:AO26"/>
  </mergeCells>
  <phoneticPr fontId="3" type="noConversion"/>
  <pageMargins left="0.32" right="0.14000000000000001" top="0.25" bottom="0.23" header="0.22" footer="0.21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8"/>
  <sheetViews>
    <sheetView zoomScale="80" zoomScaleNormal="80" workbookViewId="0">
      <selection activeCell="L23" sqref="L23"/>
    </sheetView>
  </sheetViews>
  <sheetFormatPr defaultColWidth="11.44140625" defaultRowHeight="13.2" x14ac:dyDescent="0.25"/>
  <cols>
    <col min="1" max="1" width="1.88671875" style="105" customWidth="1"/>
    <col min="2" max="27" width="5" style="105" customWidth="1"/>
    <col min="28" max="28" width="4.6640625" style="105" customWidth="1"/>
    <col min="29" max="37" width="5" style="105" customWidth="1"/>
    <col min="38" max="38" width="5.21875" style="105" customWidth="1"/>
    <col min="39" max="39" width="4.88671875" style="105" customWidth="1"/>
    <col min="40" max="255" width="11.44140625" style="105" customWidth="1"/>
    <col min="256" max="16384" width="11.44140625" style="106"/>
  </cols>
  <sheetData>
    <row r="1" spans="1:43" ht="21" thickBot="1" x14ac:dyDescent="0.3">
      <c r="A1" s="243"/>
      <c r="B1" s="244"/>
      <c r="C1" s="244"/>
      <c r="D1" s="244"/>
      <c r="E1" s="244"/>
      <c r="F1" s="244"/>
      <c r="G1" s="96"/>
      <c r="H1" s="97"/>
      <c r="I1" s="98" t="s">
        <v>153</v>
      </c>
      <c r="J1" s="97"/>
      <c r="K1" s="97"/>
      <c r="L1" s="97"/>
      <c r="M1" s="97"/>
      <c r="N1" s="99"/>
      <c r="O1" s="97"/>
      <c r="P1" s="97"/>
      <c r="Q1" s="97"/>
      <c r="R1" s="96"/>
      <c r="S1" s="96"/>
      <c r="T1" s="96"/>
      <c r="U1" s="100"/>
      <c r="V1" s="96"/>
      <c r="W1" s="96"/>
      <c r="X1" s="101" t="s">
        <v>154</v>
      </c>
      <c r="Y1" s="102"/>
      <c r="Z1" s="102"/>
      <c r="AA1" s="245">
        <f ca="1">NOW()</f>
        <v>43013.987860879628</v>
      </c>
      <c r="AB1" s="245"/>
      <c r="AC1" s="245"/>
      <c r="AD1" s="245"/>
      <c r="AE1" s="245"/>
      <c r="AF1" s="245"/>
      <c r="AG1" s="96"/>
      <c r="AH1" s="96"/>
      <c r="AI1" s="103"/>
      <c r="AJ1" s="246"/>
      <c r="AK1" s="246"/>
      <c r="AL1" s="246"/>
      <c r="AM1" s="246"/>
      <c r="AN1" s="246"/>
      <c r="AO1" s="246"/>
      <c r="AP1" s="247"/>
      <c r="AQ1" s="104"/>
    </row>
    <row r="2" spans="1:43" ht="13.8" thickBot="1" x14ac:dyDescent="0.3">
      <c r="A2" s="107"/>
      <c r="B2" s="108"/>
      <c r="C2" s="109" t="s">
        <v>57</v>
      </c>
      <c r="D2" s="109" t="s">
        <v>58</v>
      </c>
      <c r="E2" s="109" t="s">
        <v>59</v>
      </c>
      <c r="F2" s="109" t="s">
        <v>60</v>
      </c>
      <c r="G2" s="109" t="s">
        <v>61</v>
      </c>
      <c r="H2" s="110" t="s">
        <v>62</v>
      </c>
      <c r="I2" s="110" t="s">
        <v>63</v>
      </c>
      <c r="J2" s="109" t="s">
        <v>57</v>
      </c>
      <c r="K2" s="109" t="s">
        <v>58</v>
      </c>
      <c r="L2" s="109" t="s">
        <v>59</v>
      </c>
      <c r="M2" s="109" t="s">
        <v>60</v>
      </c>
      <c r="N2" s="109" t="s">
        <v>61</v>
      </c>
      <c r="O2" s="110" t="s">
        <v>62</v>
      </c>
      <c r="P2" s="110" t="s">
        <v>63</v>
      </c>
      <c r="Q2" s="109" t="s">
        <v>57</v>
      </c>
      <c r="R2" s="109" t="s">
        <v>58</v>
      </c>
      <c r="S2" s="109" t="s">
        <v>59</v>
      </c>
      <c r="T2" s="109" t="s">
        <v>60</v>
      </c>
      <c r="U2" s="109" t="s">
        <v>61</v>
      </c>
      <c r="V2" s="110" t="s">
        <v>62</v>
      </c>
      <c r="W2" s="110" t="s">
        <v>63</v>
      </c>
      <c r="X2" s="109" t="s">
        <v>57</v>
      </c>
      <c r="Y2" s="109" t="s">
        <v>58</v>
      </c>
      <c r="Z2" s="109" t="s">
        <v>59</v>
      </c>
      <c r="AA2" s="109" t="s">
        <v>60</v>
      </c>
      <c r="AB2" s="109" t="s">
        <v>61</v>
      </c>
      <c r="AC2" s="110" t="s">
        <v>62</v>
      </c>
      <c r="AD2" s="110" t="s">
        <v>63</v>
      </c>
      <c r="AE2" s="109" t="s">
        <v>57</v>
      </c>
      <c r="AF2" s="109" t="s">
        <v>58</v>
      </c>
      <c r="AG2" s="109" t="s">
        <v>59</v>
      </c>
      <c r="AH2" s="109" t="s">
        <v>60</v>
      </c>
      <c r="AI2" s="111" t="s">
        <v>61</v>
      </c>
      <c r="AJ2" s="112" t="s">
        <v>62</v>
      </c>
      <c r="AK2" s="112" t="s">
        <v>63</v>
      </c>
      <c r="AL2" s="111" t="s">
        <v>57</v>
      </c>
      <c r="AM2" s="113" t="s">
        <v>58</v>
      </c>
      <c r="AN2" s="114"/>
      <c r="AO2" s="114"/>
      <c r="AP2" s="114"/>
      <c r="AQ2" s="115"/>
    </row>
    <row r="3" spans="1:43" ht="13.8" thickBot="1" x14ac:dyDescent="0.3">
      <c r="A3" s="116"/>
      <c r="B3" s="117" t="s">
        <v>64</v>
      </c>
      <c r="C3" s="118">
        <v>1</v>
      </c>
      <c r="D3" s="119">
        <f t="shared" ref="D3:AG3" si="0">C3+1</f>
        <v>2</v>
      </c>
      <c r="E3" s="119">
        <f t="shared" si="0"/>
        <v>3</v>
      </c>
      <c r="F3" s="119">
        <f t="shared" si="0"/>
        <v>4</v>
      </c>
      <c r="G3" s="119">
        <f t="shared" si="0"/>
        <v>5</v>
      </c>
      <c r="H3" s="120">
        <f t="shared" si="0"/>
        <v>6</v>
      </c>
      <c r="I3" s="120">
        <f t="shared" si="0"/>
        <v>7</v>
      </c>
      <c r="J3" s="119">
        <f t="shared" si="0"/>
        <v>8</v>
      </c>
      <c r="K3" s="119">
        <f t="shared" si="0"/>
        <v>9</v>
      </c>
      <c r="L3" s="119">
        <f t="shared" si="0"/>
        <v>10</v>
      </c>
      <c r="M3" s="119">
        <f t="shared" si="0"/>
        <v>11</v>
      </c>
      <c r="N3" s="119">
        <f t="shared" si="0"/>
        <v>12</v>
      </c>
      <c r="O3" s="120">
        <f t="shared" si="0"/>
        <v>13</v>
      </c>
      <c r="P3" s="120">
        <f t="shared" si="0"/>
        <v>14</v>
      </c>
      <c r="Q3" s="119">
        <f t="shared" si="0"/>
        <v>15</v>
      </c>
      <c r="R3" s="119">
        <f t="shared" si="0"/>
        <v>16</v>
      </c>
      <c r="S3" s="119">
        <f t="shared" si="0"/>
        <v>17</v>
      </c>
      <c r="T3" s="119">
        <f t="shared" si="0"/>
        <v>18</v>
      </c>
      <c r="U3" s="119">
        <f t="shared" si="0"/>
        <v>19</v>
      </c>
      <c r="V3" s="120">
        <f t="shared" si="0"/>
        <v>20</v>
      </c>
      <c r="W3" s="121">
        <f t="shared" si="0"/>
        <v>21</v>
      </c>
      <c r="X3" s="119">
        <f t="shared" si="0"/>
        <v>22</v>
      </c>
      <c r="Y3" s="119">
        <f t="shared" si="0"/>
        <v>23</v>
      </c>
      <c r="Z3" s="119">
        <f t="shared" si="0"/>
        <v>24</v>
      </c>
      <c r="AA3" s="119">
        <f t="shared" si="0"/>
        <v>25</v>
      </c>
      <c r="AB3" s="119">
        <f t="shared" si="0"/>
        <v>26</v>
      </c>
      <c r="AC3" s="120">
        <f t="shared" si="0"/>
        <v>27</v>
      </c>
      <c r="AD3" s="120">
        <f t="shared" si="0"/>
        <v>28</v>
      </c>
      <c r="AE3" s="119">
        <f t="shared" si="0"/>
        <v>29</v>
      </c>
      <c r="AF3" s="119">
        <f t="shared" si="0"/>
        <v>30</v>
      </c>
      <c r="AG3" s="119">
        <f t="shared" si="0"/>
        <v>31</v>
      </c>
      <c r="AH3" s="122"/>
      <c r="AI3" s="122"/>
      <c r="AJ3" s="123"/>
      <c r="AK3" s="124"/>
      <c r="AL3" s="122"/>
      <c r="AM3" s="125"/>
      <c r="AN3" s="126"/>
      <c r="AO3" s="126"/>
      <c r="AP3" s="126"/>
      <c r="AQ3" s="115"/>
    </row>
    <row r="4" spans="1:43" x14ac:dyDescent="0.25">
      <c r="A4" s="116"/>
      <c r="B4" s="127"/>
      <c r="C4" s="128"/>
      <c r="D4" s="129"/>
      <c r="E4" s="129"/>
      <c r="F4" s="129"/>
      <c r="G4" s="129"/>
      <c r="H4" s="124"/>
      <c r="I4" s="124"/>
      <c r="J4" s="129"/>
      <c r="K4" s="129"/>
      <c r="L4" s="129"/>
      <c r="M4" s="129"/>
      <c r="N4" s="129"/>
      <c r="O4" s="124"/>
      <c r="P4" s="124"/>
      <c r="Q4" s="129"/>
      <c r="R4" s="129"/>
      <c r="S4" s="129"/>
      <c r="T4" s="129"/>
      <c r="U4" s="129"/>
      <c r="V4" s="124"/>
      <c r="W4" s="130"/>
      <c r="X4" s="129"/>
      <c r="Y4" s="131"/>
      <c r="Z4" s="131"/>
      <c r="AA4" s="131"/>
      <c r="AB4" s="131"/>
      <c r="AC4" s="132"/>
      <c r="AD4" s="124"/>
      <c r="AE4" s="129"/>
      <c r="AF4" s="129"/>
      <c r="AG4" s="129"/>
      <c r="AH4" s="129"/>
      <c r="AI4" s="129"/>
      <c r="AJ4" s="124"/>
      <c r="AK4" s="130"/>
      <c r="AL4" s="133"/>
      <c r="AM4" s="134"/>
      <c r="AN4" s="126"/>
      <c r="AO4" s="126"/>
      <c r="AP4" s="126"/>
      <c r="AQ4" s="115"/>
    </row>
    <row r="5" spans="1:43" x14ac:dyDescent="0.25">
      <c r="A5" s="116"/>
      <c r="B5" s="135"/>
      <c r="C5" s="136"/>
      <c r="D5" s="137"/>
      <c r="E5" s="137"/>
      <c r="F5" s="137"/>
      <c r="G5" s="137"/>
      <c r="H5" s="130"/>
      <c r="I5" s="130"/>
      <c r="J5" s="137"/>
      <c r="K5" s="137"/>
      <c r="L5" s="137"/>
      <c r="M5" s="137"/>
      <c r="N5" s="137"/>
      <c r="O5" s="130"/>
      <c r="P5" s="130"/>
      <c r="Q5" s="137"/>
      <c r="R5" s="137"/>
      <c r="S5" s="137"/>
      <c r="T5" s="137"/>
      <c r="U5" s="137"/>
      <c r="V5" s="130"/>
      <c r="W5" s="130"/>
      <c r="X5" s="137"/>
      <c r="Y5" s="137"/>
      <c r="Z5" s="137"/>
      <c r="AA5" s="137"/>
      <c r="AB5" s="137"/>
      <c r="AC5" s="130"/>
      <c r="AD5" s="130"/>
      <c r="AE5" s="137"/>
      <c r="AF5" s="137"/>
      <c r="AG5" s="137"/>
      <c r="AH5" s="137"/>
      <c r="AI5" s="137"/>
      <c r="AJ5" s="130"/>
      <c r="AK5" s="138"/>
      <c r="AL5" s="139"/>
      <c r="AM5" s="140"/>
      <c r="AN5" s="126"/>
      <c r="AO5" s="126"/>
      <c r="AP5" s="126"/>
      <c r="AQ5" s="115"/>
    </row>
    <row r="6" spans="1:43" ht="13.8" thickBot="1" x14ac:dyDescent="0.3">
      <c r="A6" s="116"/>
      <c r="B6" s="141"/>
      <c r="C6" s="142"/>
      <c r="D6" s="143"/>
      <c r="E6" s="143"/>
      <c r="F6" s="144"/>
      <c r="G6" s="144"/>
      <c r="H6" s="145"/>
      <c r="I6" s="145"/>
      <c r="J6" s="144"/>
      <c r="K6" s="144"/>
      <c r="L6" s="144"/>
      <c r="M6" s="144"/>
      <c r="N6" s="144"/>
      <c r="O6" s="146"/>
      <c r="P6" s="146"/>
      <c r="Q6" s="143"/>
      <c r="R6" s="143"/>
      <c r="S6" s="143"/>
      <c r="T6" s="143"/>
      <c r="U6" s="143"/>
      <c r="V6" s="146"/>
      <c r="W6" s="146"/>
      <c r="X6" s="143"/>
      <c r="Y6" s="143"/>
      <c r="Z6" s="143"/>
      <c r="AA6" s="143"/>
      <c r="AB6" s="143"/>
      <c r="AC6" s="146"/>
      <c r="AD6" s="146"/>
      <c r="AE6" s="143"/>
      <c r="AF6" s="143"/>
      <c r="AG6" s="143"/>
      <c r="AH6" s="143"/>
      <c r="AI6" s="143"/>
      <c r="AJ6" s="146"/>
      <c r="AK6" s="146"/>
      <c r="AL6" s="143"/>
      <c r="AM6" s="147"/>
      <c r="AN6" s="126"/>
      <c r="AO6" s="126"/>
      <c r="AP6" s="126"/>
      <c r="AQ6" s="115"/>
    </row>
    <row r="7" spans="1:43" ht="13.8" thickBot="1" x14ac:dyDescent="0.3">
      <c r="A7" s="116"/>
      <c r="B7" s="148" t="s">
        <v>65</v>
      </c>
      <c r="C7" s="122"/>
      <c r="D7" s="122"/>
      <c r="E7" s="122"/>
      <c r="F7" s="119">
        <v>1</v>
      </c>
      <c r="G7" s="119">
        <f t="shared" ref="G7:AG7" si="1">F7+1</f>
        <v>2</v>
      </c>
      <c r="H7" s="120">
        <f t="shared" si="1"/>
        <v>3</v>
      </c>
      <c r="I7" s="120">
        <f t="shared" si="1"/>
        <v>4</v>
      </c>
      <c r="J7" s="119">
        <f t="shared" si="1"/>
        <v>5</v>
      </c>
      <c r="K7" s="119">
        <f t="shared" si="1"/>
        <v>6</v>
      </c>
      <c r="L7" s="119">
        <f t="shared" si="1"/>
        <v>7</v>
      </c>
      <c r="M7" s="119">
        <f t="shared" si="1"/>
        <v>8</v>
      </c>
      <c r="N7" s="119">
        <f t="shared" si="1"/>
        <v>9</v>
      </c>
      <c r="O7" s="120">
        <f t="shared" si="1"/>
        <v>10</v>
      </c>
      <c r="P7" s="120">
        <f t="shared" si="1"/>
        <v>11</v>
      </c>
      <c r="Q7" s="119">
        <f t="shared" si="1"/>
        <v>12</v>
      </c>
      <c r="R7" s="119">
        <f t="shared" si="1"/>
        <v>13</v>
      </c>
      <c r="S7" s="119">
        <f t="shared" si="1"/>
        <v>14</v>
      </c>
      <c r="T7" s="119">
        <f t="shared" si="1"/>
        <v>15</v>
      </c>
      <c r="U7" s="119">
        <f t="shared" si="1"/>
        <v>16</v>
      </c>
      <c r="V7" s="120">
        <f t="shared" si="1"/>
        <v>17</v>
      </c>
      <c r="W7" s="121">
        <f t="shared" si="1"/>
        <v>18</v>
      </c>
      <c r="X7" s="119">
        <f t="shared" si="1"/>
        <v>19</v>
      </c>
      <c r="Y7" s="119">
        <f t="shared" si="1"/>
        <v>20</v>
      </c>
      <c r="Z7" s="119">
        <f t="shared" si="1"/>
        <v>21</v>
      </c>
      <c r="AA7" s="119">
        <f t="shared" si="1"/>
        <v>22</v>
      </c>
      <c r="AB7" s="119">
        <f t="shared" si="1"/>
        <v>23</v>
      </c>
      <c r="AC7" s="120">
        <f t="shared" si="1"/>
        <v>24</v>
      </c>
      <c r="AD7" s="120">
        <f t="shared" si="1"/>
        <v>25</v>
      </c>
      <c r="AE7" s="119">
        <f t="shared" si="1"/>
        <v>26</v>
      </c>
      <c r="AF7" s="119">
        <f t="shared" si="1"/>
        <v>27</v>
      </c>
      <c r="AG7" s="119">
        <f t="shared" si="1"/>
        <v>28</v>
      </c>
      <c r="AH7" s="149"/>
      <c r="AI7" s="150"/>
      <c r="AJ7" s="151"/>
      <c r="AK7" s="152"/>
      <c r="AL7" s="153"/>
      <c r="AM7" s="125"/>
      <c r="AN7" s="126"/>
      <c r="AO7" s="126"/>
      <c r="AP7" s="126"/>
      <c r="AQ7" s="115"/>
    </row>
    <row r="8" spans="1:43" x14ac:dyDescent="0.25">
      <c r="A8" s="116"/>
      <c r="B8" s="127"/>
      <c r="C8" s="128"/>
      <c r="D8" s="129"/>
      <c r="E8" s="129"/>
      <c r="F8" s="129"/>
      <c r="G8" s="129"/>
      <c r="H8" s="124"/>
      <c r="I8" s="124"/>
      <c r="J8" s="129"/>
      <c r="K8" s="129"/>
      <c r="L8" s="129"/>
      <c r="M8" s="129"/>
      <c r="N8" s="129"/>
      <c r="O8" s="124"/>
      <c r="P8" s="124"/>
      <c r="Q8" s="129"/>
      <c r="R8" s="129"/>
      <c r="S8" s="129"/>
      <c r="T8" s="129"/>
      <c r="U8" s="129"/>
      <c r="V8" s="124"/>
      <c r="W8" s="130"/>
      <c r="X8" s="129"/>
      <c r="Y8" s="131"/>
      <c r="Z8" s="131"/>
      <c r="AA8" s="131"/>
      <c r="AB8" s="131"/>
      <c r="AC8" s="132"/>
      <c r="AD8" s="124"/>
      <c r="AE8" s="129"/>
      <c r="AF8" s="129"/>
      <c r="AG8" s="129"/>
      <c r="AH8" s="129"/>
      <c r="AI8" s="129"/>
      <c r="AJ8" s="124"/>
      <c r="AK8" s="130"/>
      <c r="AL8" s="133"/>
      <c r="AM8" s="134"/>
      <c r="AN8" s="126"/>
      <c r="AO8" s="126"/>
      <c r="AP8" s="126"/>
      <c r="AQ8" s="115"/>
    </row>
    <row r="9" spans="1:43" x14ac:dyDescent="0.25">
      <c r="A9" s="116"/>
      <c r="B9" s="135"/>
      <c r="C9" s="136"/>
      <c r="D9" s="137"/>
      <c r="E9" s="137"/>
      <c r="F9" s="137"/>
      <c r="G9" s="137"/>
      <c r="H9" s="130"/>
      <c r="I9" s="130"/>
      <c r="J9" s="137"/>
      <c r="K9" s="137"/>
      <c r="L9" s="137"/>
      <c r="M9" s="137"/>
      <c r="N9" s="137"/>
      <c r="O9" s="130"/>
      <c r="P9" s="130"/>
      <c r="Q9" s="137"/>
      <c r="R9" s="137"/>
      <c r="S9" s="137"/>
      <c r="T9" s="137"/>
      <c r="U9" s="137"/>
      <c r="V9" s="130"/>
      <c r="W9" s="130"/>
      <c r="X9" s="137"/>
      <c r="Y9" s="137"/>
      <c r="Z9" s="137"/>
      <c r="AA9" s="137"/>
      <c r="AB9" s="137"/>
      <c r="AC9" s="130"/>
      <c r="AD9" s="130"/>
      <c r="AE9" s="137"/>
      <c r="AF9" s="137"/>
      <c r="AG9" s="137"/>
      <c r="AH9" s="137"/>
      <c r="AI9" s="137"/>
      <c r="AJ9" s="130"/>
      <c r="AK9" s="138"/>
      <c r="AL9" s="139"/>
      <c r="AM9" s="140"/>
      <c r="AN9" s="126"/>
      <c r="AO9" s="126"/>
      <c r="AP9" s="126"/>
      <c r="AQ9" s="115"/>
    </row>
    <row r="10" spans="1:43" ht="13.8" thickBot="1" x14ac:dyDescent="0.3">
      <c r="A10" s="116"/>
      <c r="B10" s="141"/>
      <c r="C10" s="142"/>
      <c r="D10" s="143"/>
      <c r="E10" s="143"/>
      <c r="F10" s="144"/>
      <c r="G10" s="144"/>
      <c r="H10" s="145"/>
      <c r="I10" s="145"/>
      <c r="J10" s="144"/>
      <c r="K10" s="144"/>
      <c r="L10" s="144"/>
      <c r="M10" s="144"/>
      <c r="N10" s="144"/>
      <c r="O10" s="146"/>
      <c r="P10" s="146"/>
      <c r="Q10" s="143"/>
      <c r="R10" s="143"/>
      <c r="S10" s="143"/>
      <c r="T10" s="143"/>
      <c r="U10" s="143"/>
      <c r="V10" s="146"/>
      <c r="W10" s="146"/>
      <c r="X10" s="143"/>
      <c r="Y10" s="143"/>
      <c r="Z10" s="143"/>
      <c r="AA10" s="143"/>
      <c r="AB10" s="143"/>
      <c r="AC10" s="146"/>
      <c r="AD10" s="146"/>
      <c r="AE10" s="143"/>
      <c r="AF10" s="143"/>
      <c r="AG10" s="143"/>
      <c r="AH10" s="143"/>
      <c r="AI10" s="143"/>
      <c r="AJ10" s="146"/>
      <c r="AK10" s="146"/>
      <c r="AL10" s="143"/>
      <c r="AM10" s="147"/>
      <c r="AN10" s="126"/>
      <c r="AO10" s="126"/>
      <c r="AP10" s="126"/>
      <c r="AQ10" s="115"/>
    </row>
    <row r="11" spans="1:43" ht="13.8" thickBot="1" x14ac:dyDescent="0.3">
      <c r="A11" s="116"/>
      <c r="B11" s="117" t="s">
        <v>66</v>
      </c>
      <c r="C11" s="108"/>
      <c r="D11" s="122"/>
      <c r="E11" s="122"/>
      <c r="F11" s="119">
        <v>1</v>
      </c>
      <c r="G11" s="119">
        <f t="shared" ref="G11:AJ11" si="2">F11+1</f>
        <v>2</v>
      </c>
      <c r="H11" s="120">
        <f t="shared" si="2"/>
        <v>3</v>
      </c>
      <c r="I11" s="120">
        <f t="shared" si="2"/>
        <v>4</v>
      </c>
      <c r="J11" s="119">
        <f t="shared" si="2"/>
        <v>5</v>
      </c>
      <c r="K11" s="119">
        <f t="shared" si="2"/>
        <v>6</v>
      </c>
      <c r="L11" s="119">
        <f t="shared" si="2"/>
        <v>7</v>
      </c>
      <c r="M11" s="119">
        <f t="shared" si="2"/>
        <v>8</v>
      </c>
      <c r="N11" s="119">
        <f t="shared" si="2"/>
        <v>9</v>
      </c>
      <c r="O11" s="120">
        <f t="shared" si="2"/>
        <v>10</v>
      </c>
      <c r="P11" s="120">
        <f t="shared" si="2"/>
        <v>11</v>
      </c>
      <c r="Q11" s="119">
        <f t="shared" si="2"/>
        <v>12</v>
      </c>
      <c r="R11" s="119">
        <f t="shared" si="2"/>
        <v>13</v>
      </c>
      <c r="S11" s="119">
        <f t="shared" si="2"/>
        <v>14</v>
      </c>
      <c r="T11" s="119">
        <f t="shared" si="2"/>
        <v>15</v>
      </c>
      <c r="U11" s="119">
        <f t="shared" si="2"/>
        <v>16</v>
      </c>
      <c r="V11" s="120">
        <f t="shared" si="2"/>
        <v>17</v>
      </c>
      <c r="W11" s="121">
        <f t="shared" si="2"/>
        <v>18</v>
      </c>
      <c r="X11" s="119">
        <f t="shared" si="2"/>
        <v>19</v>
      </c>
      <c r="Y11" s="119">
        <f t="shared" si="2"/>
        <v>20</v>
      </c>
      <c r="Z11" s="119">
        <f t="shared" si="2"/>
        <v>21</v>
      </c>
      <c r="AA11" s="119">
        <f t="shared" si="2"/>
        <v>22</v>
      </c>
      <c r="AB11" s="119">
        <f t="shared" si="2"/>
        <v>23</v>
      </c>
      <c r="AC11" s="120">
        <f t="shared" si="2"/>
        <v>24</v>
      </c>
      <c r="AD11" s="120">
        <f t="shared" si="2"/>
        <v>25</v>
      </c>
      <c r="AE11" s="119">
        <f t="shared" si="2"/>
        <v>26</v>
      </c>
      <c r="AF11" s="119">
        <f t="shared" si="2"/>
        <v>27</v>
      </c>
      <c r="AG11" s="119">
        <f t="shared" si="2"/>
        <v>28</v>
      </c>
      <c r="AH11" s="119">
        <f t="shared" si="2"/>
        <v>29</v>
      </c>
      <c r="AI11" s="154">
        <f t="shared" si="2"/>
        <v>30</v>
      </c>
      <c r="AJ11" s="155">
        <f t="shared" si="2"/>
        <v>31</v>
      </c>
      <c r="AK11" s="152"/>
      <c r="AL11" s="150"/>
      <c r="AM11" s="156"/>
      <c r="AN11" s="126"/>
      <c r="AO11" s="126"/>
      <c r="AP11" s="126"/>
      <c r="AQ11" s="115"/>
    </row>
    <row r="12" spans="1:43" x14ac:dyDescent="0.25">
      <c r="A12" s="116"/>
      <c r="B12" s="127"/>
      <c r="C12" s="128"/>
      <c r="D12" s="129"/>
      <c r="E12" s="129"/>
      <c r="F12" s="129"/>
      <c r="G12" s="129"/>
      <c r="H12" s="124"/>
      <c r="I12" s="124"/>
      <c r="J12" s="129"/>
      <c r="K12" s="129"/>
      <c r="L12" s="129"/>
      <c r="M12" s="129"/>
      <c r="N12" s="129"/>
      <c r="O12" s="124"/>
      <c r="P12" s="124"/>
      <c r="Q12" s="129"/>
      <c r="R12" s="129"/>
      <c r="S12" s="129"/>
      <c r="T12" s="129"/>
      <c r="U12" s="129"/>
      <c r="V12" s="124"/>
      <c r="W12" s="130"/>
      <c r="X12" s="129"/>
      <c r="Y12" s="131"/>
      <c r="Z12" s="131"/>
      <c r="AA12" s="131"/>
      <c r="AB12" s="131"/>
      <c r="AC12" s="132"/>
      <c r="AD12" s="124"/>
      <c r="AE12" s="129"/>
      <c r="AF12" s="129"/>
      <c r="AG12" s="129"/>
      <c r="AH12" s="129"/>
      <c r="AI12" s="129"/>
      <c r="AJ12" s="124"/>
      <c r="AK12" s="130"/>
      <c r="AL12" s="133"/>
      <c r="AM12" s="134"/>
      <c r="AN12" s="126"/>
      <c r="AO12" s="126"/>
      <c r="AP12" s="126"/>
      <c r="AQ12" s="115"/>
    </row>
    <row r="13" spans="1:43" x14ac:dyDescent="0.25">
      <c r="A13" s="116"/>
      <c r="B13" s="135"/>
      <c r="C13" s="136"/>
      <c r="D13" s="137"/>
      <c r="E13" s="137"/>
      <c r="F13" s="137"/>
      <c r="G13" s="137"/>
      <c r="H13" s="130"/>
      <c r="I13" s="130"/>
      <c r="J13" s="137"/>
      <c r="K13" s="137"/>
      <c r="L13" s="137"/>
      <c r="M13" s="137"/>
      <c r="N13" s="137"/>
      <c r="O13" s="130"/>
      <c r="P13" s="130"/>
      <c r="Q13" s="137"/>
      <c r="R13" s="137"/>
      <c r="S13" s="137"/>
      <c r="T13" s="137"/>
      <c r="U13" s="137"/>
      <c r="V13" s="130"/>
      <c r="W13" s="130"/>
      <c r="X13" s="137"/>
      <c r="Y13" s="137"/>
      <c r="Z13" s="137"/>
      <c r="AA13" s="137"/>
      <c r="AB13" s="137"/>
      <c r="AC13" s="130"/>
      <c r="AD13" s="130"/>
      <c r="AE13" s="137"/>
      <c r="AF13" s="137"/>
      <c r="AG13" s="137"/>
      <c r="AH13" s="137"/>
      <c r="AI13" s="137"/>
      <c r="AJ13" s="130"/>
      <c r="AK13" s="138"/>
      <c r="AL13" s="139"/>
      <c r="AM13" s="140"/>
      <c r="AN13" s="126"/>
      <c r="AO13" s="126"/>
      <c r="AP13" s="126"/>
      <c r="AQ13" s="115"/>
    </row>
    <row r="14" spans="1:43" ht="13.8" thickBot="1" x14ac:dyDescent="0.3">
      <c r="A14" s="116"/>
      <c r="B14" s="141"/>
      <c r="C14" s="142"/>
      <c r="D14" s="143"/>
      <c r="E14" s="143"/>
      <c r="F14" s="144"/>
      <c r="G14" s="144"/>
      <c r="H14" s="145"/>
      <c r="I14" s="145"/>
      <c r="J14" s="144"/>
      <c r="K14" s="144"/>
      <c r="L14" s="144"/>
      <c r="M14" s="144"/>
      <c r="N14" s="144"/>
      <c r="O14" s="146"/>
      <c r="P14" s="146"/>
      <c r="Q14" s="143"/>
      <c r="R14" s="143"/>
      <c r="S14" s="143"/>
      <c r="T14" s="143"/>
      <c r="U14" s="143"/>
      <c r="V14" s="146"/>
      <c r="W14" s="146"/>
      <c r="X14" s="143"/>
      <c r="Y14" s="143"/>
      <c r="Z14" s="143"/>
      <c r="AA14" s="143"/>
      <c r="AB14" s="143"/>
      <c r="AC14" s="146"/>
      <c r="AD14" s="146"/>
      <c r="AE14" s="143"/>
      <c r="AF14" s="143"/>
      <c r="AG14" s="143"/>
      <c r="AH14" s="143"/>
      <c r="AI14" s="143"/>
      <c r="AJ14" s="146"/>
      <c r="AK14" s="146"/>
      <c r="AL14" s="143"/>
      <c r="AM14" s="147"/>
      <c r="AN14" s="126"/>
      <c r="AO14" s="126"/>
      <c r="AP14" s="126"/>
      <c r="AQ14" s="115"/>
    </row>
    <row r="15" spans="1:43" ht="13.8" thickBot="1" x14ac:dyDescent="0.3">
      <c r="A15" s="116"/>
      <c r="B15" s="117" t="s">
        <v>67</v>
      </c>
      <c r="C15" s="108"/>
      <c r="D15" s="122"/>
      <c r="E15" s="122"/>
      <c r="F15" s="122"/>
      <c r="G15" s="122"/>
      <c r="H15" s="123"/>
      <c r="I15" s="120">
        <v>1</v>
      </c>
      <c r="J15" s="119">
        <f t="shared" ref="J15:AL15" si="3">I15+1</f>
        <v>2</v>
      </c>
      <c r="K15" s="119">
        <f t="shared" si="3"/>
        <v>3</v>
      </c>
      <c r="L15" s="119">
        <f t="shared" si="3"/>
        <v>4</v>
      </c>
      <c r="M15" s="119">
        <f t="shared" si="3"/>
        <v>5</v>
      </c>
      <c r="N15" s="119">
        <f t="shared" si="3"/>
        <v>6</v>
      </c>
      <c r="O15" s="120">
        <f t="shared" si="3"/>
        <v>7</v>
      </c>
      <c r="P15" s="120">
        <f t="shared" si="3"/>
        <v>8</v>
      </c>
      <c r="Q15" s="119">
        <f t="shared" si="3"/>
        <v>9</v>
      </c>
      <c r="R15" s="119">
        <f t="shared" si="3"/>
        <v>10</v>
      </c>
      <c r="S15" s="119">
        <f t="shared" si="3"/>
        <v>11</v>
      </c>
      <c r="T15" s="119">
        <f t="shared" si="3"/>
        <v>12</v>
      </c>
      <c r="U15" s="119">
        <f t="shared" si="3"/>
        <v>13</v>
      </c>
      <c r="V15" s="120">
        <f t="shared" si="3"/>
        <v>14</v>
      </c>
      <c r="W15" s="121">
        <f t="shared" si="3"/>
        <v>15</v>
      </c>
      <c r="X15" s="119">
        <f t="shared" si="3"/>
        <v>16</v>
      </c>
      <c r="Y15" s="119">
        <f t="shared" si="3"/>
        <v>17</v>
      </c>
      <c r="Z15" s="119">
        <f t="shared" si="3"/>
        <v>18</v>
      </c>
      <c r="AA15" s="119">
        <f t="shared" si="3"/>
        <v>19</v>
      </c>
      <c r="AB15" s="119">
        <f t="shared" si="3"/>
        <v>20</v>
      </c>
      <c r="AC15" s="120">
        <f t="shared" si="3"/>
        <v>21</v>
      </c>
      <c r="AD15" s="120">
        <f t="shared" si="3"/>
        <v>22</v>
      </c>
      <c r="AE15" s="119">
        <f t="shared" si="3"/>
        <v>23</v>
      </c>
      <c r="AF15" s="119">
        <f t="shared" si="3"/>
        <v>24</v>
      </c>
      <c r="AG15" s="119">
        <f t="shared" si="3"/>
        <v>25</v>
      </c>
      <c r="AH15" s="119">
        <f t="shared" si="3"/>
        <v>26</v>
      </c>
      <c r="AI15" s="154">
        <f t="shared" si="3"/>
        <v>27</v>
      </c>
      <c r="AJ15" s="157">
        <f t="shared" si="3"/>
        <v>28</v>
      </c>
      <c r="AK15" s="121">
        <f t="shared" si="3"/>
        <v>29</v>
      </c>
      <c r="AL15" s="158">
        <f t="shared" si="3"/>
        <v>30</v>
      </c>
      <c r="AM15" s="125"/>
      <c r="AN15" s="126"/>
      <c r="AO15" s="126"/>
      <c r="AP15" s="126"/>
      <c r="AQ15" s="115"/>
    </row>
    <row r="16" spans="1:43" x14ac:dyDescent="0.25">
      <c r="A16" s="116"/>
      <c r="B16" s="127"/>
      <c r="C16" s="128"/>
      <c r="D16" s="129"/>
      <c r="E16" s="129"/>
      <c r="F16" s="129"/>
      <c r="G16" s="129"/>
      <c r="H16" s="231" t="s">
        <v>155</v>
      </c>
      <c r="I16" s="229"/>
      <c r="J16" s="229"/>
      <c r="K16" s="230"/>
      <c r="L16" s="129"/>
      <c r="M16" s="129"/>
      <c r="N16" s="129"/>
      <c r="O16" s="225" t="s">
        <v>156</v>
      </c>
      <c r="P16" s="226"/>
      <c r="Q16" s="226"/>
      <c r="R16" s="226"/>
      <c r="S16" s="226"/>
      <c r="T16" s="226"/>
      <c r="U16" s="226"/>
      <c r="V16" s="227"/>
      <c r="W16" s="130"/>
      <c r="X16" s="129"/>
      <c r="Y16" s="131"/>
      <c r="Z16" s="131"/>
      <c r="AA16" s="131"/>
      <c r="AB16" s="131"/>
      <c r="AC16" s="132"/>
      <c r="AD16" s="124"/>
      <c r="AE16" s="129"/>
      <c r="AF16" s="129"/>
      <c r="AG16" s="129"/>
      <c r="AH16" s="129"/>
      <c r="AI16" s="129"/>
      <c r="AJ16" s="124"/>
      <c r="AK16" s="130"/>
      <c r="AL16" s="133"/>
      <c r="AM16" s="134"/>
      <c r="AN16" s="126"/>
      <c r="AO16" s="126"/>
      <c r="AP16" s="126"/>
      <c r="AQ16" s="115"/>
    </row>
    <row r="17" spans="1:43" x14ac:dyDescent="0.25">
      <c r="A17" s="116"/>
      <c r="B17" s="135"/>
      <c r="C17" s="136"/>
      <c r="D17" s="137"/>
      <c r="E17" s="137"/>
      <c r="F17" s="137"/>
      <c r="G17" s="137"/>
      <c r="H17" s="130"/>
      <c r="I17" s="159" t="s">
        <v>157</v>
      </c>
      <c r="J17" s="137"/>
      <c r="K17" s="137"/>
      <c r="L17" s="137"/>
      <c r="M17" s="137"/>
      <c r="N17" s="137"/>
      <c r="O17" s="130"/>
      <c r="P17" s="130"/>
      <c r="Q17" s="137"/>
      <c r="R17" s="137"/>
      <c r="S17" s="137"/>
      <c r="T17" s="137"/>
      <c r="U17" s="137"/>
      <c r="V17" s="130"/>
      <c r="W17" s="130"/>
      <c r="X17" s="137"/>
      <c r="Y17" s="137"/>
      <c r="Z17" s="137"/>
      <c r="AA17" s="137"/>
      <c r="AB17" s="137"/>
      <c r="AC17" s="130"/>
      <c r="AD17" s="130"/>
      <c r="AE17" s="137"/>
      <c r="AF17" s="137"/>
      <c r="AG17" s="137"/>
      <c r="AH17" s="137"/>
      <c r="AI17" s="137"/>
      <c r="AJ17" s="130"/>
      <c r="AK17" s="138"/>
      <c r="AL17" s="139"/>
      <c r="AM17" s="140"/>
      <c r="AN17" s="126"/>
      <c r="AO17" s="126"/>
      <c r="AP17" s="126"/>
      <c r="AQ17" s="115"/>
    </row>
    <row r="18" spans="1:43" ht="13.8" thickBot="1" x14ac:dyDescent="0.3">
      <c r="A18" s="116"/>
      <c r="B18" s="141"/>
      <c r="C18" s="142"/>
      <c r="D18" s="143"/>
      <c r="E18" s="143"/>
      <c r="F18" s="144"/>
      <c r="G18" s="144"/>
      <c r="H18" s="145"/>
      <c r="I18" s="145"/>
      <c r="J18" s="144"/>
      <c r="K18" s="144"/>
      <c r="L18" s="144"/>
      <c r="M18" s="144"/>
      <c r="N18" s="144"/>
      <c r="O18" s="248" t="s">
        <v>158</v>
      </c>
      <c r="P18" s="249"/>
      <c r="Q18" s="249"/>
      <c r="R18" s="249"/>
      <c r="S18" s="249"/>
      <c r="T18" s="249"/>
      <c r="U18" s="249"/>
      <c r="V18" s="250"/>
      <c r="W18" s="146"/>
      <c r="X18" s="143"/>
      <c r="Y18" s="143"/>
      <c r="Z18" s="143"/>
      <c r="AA18" s="143"/>
      <c r="AB18" s="143"/>
      <c r="AC18" s="146"/>
      <c r="AD18" s="146"/>
      <c r="AE18" s="143"/>
      <c r="AF18" s="143"/>
      <c r="AG18" s="143"/>
      <c r="AH18" s="143"/>
      <c r="AI18" s="143"/>
      <c r="AJ18" s="146"/>
      <c r="AK18" s="146"/>
      <c r="AL18" s="143"/>
      <c r="AM18" s="147"/>
      <c r="AN18" s="126"/>
      <c r="AO18" s="126"/>
      <c r="AP18" s="126"/>
      <c r="AQ18" s="115"/>
    </row>
    <row r="19" spans="1:43" ht="13.8" thickBot="1" x14ac:dyDescent="0.3">
      <c r="A19" s="116"/>
      <c r="B19" s="117" t="s">
        <v>68</v>
      </c>
      <c r="C19" s="108"/>
      <c r="D19" s="119">
        <f t="shared" ref="D19:AH19" si="4">C19+1</f>
        <v>1</v>
      </c>
      <c r="E19" s="119">
        <f t="shared" si="4"/>
        <v>2</v>
      </c>
      <c r="F19" s="119">
        <f t="shared" si="4"/>
        <v>3</v>
      </c>
      <c r="G19" s="119">
        <f t="shared" si="4"/>
        <v>4</v>
      </c>
      <c r="H19" s="160">
        <f t="shared" si="4"/>
        <v>5</v>
      </c>
      <c r="I19" s="120">
        <f t="shared" si="4"/>
        <v>6</v>
      </c>
      <c r="J19" s="119">
        <f t="shared" si="4"/>
        <v>7</v>
      </c>
      <c r="K19" s="119">
        <f t="shared" si="4"/>
        <v>8</v>
      </c>
      <c r="L19" s="119">
        <f t="shared" si="4"/>
        <v>9</v>
      </c>
      <c r="M19" s="119">
        <f t="shared" si="4"/>
        <v>10</v>
      </c>
      <c r="N19" s="119">
        <f t="shared" si="4"/>
        <v>11</v>
      </c>
      <c r="O19" s="120">
        <f t="shared" si="4"/>
        <v>12</v>
      </c>
      <c r="P19" s="120">
        <f t="shared" si="4"/>
        <v>13</v>
      </c>
      <c r="Q19" s="119">
        <f t="shared" si="4"/>
        <v>14</v>
      </c>
      <c r="R19" s="119">
        <f t="shared" si="4"/>
        <v>15</v>
      </c>
      <c r="S19" s="119">
        <f t="shared" si="4"/>
        <v>16</v>
      </c>
      <c r="T19" s="119">
        <f t="shared" si="4"/>
        <v>17</v>
      </c>
      <c r="U19" s="119">
        <f t="shared" si="4"/>
        <v>18</v>
      </c>
      <c r="V19" s="120">
        <f t="shared" si="4"/>
        <v>19</v>
      </c>
      <c r="W19" s="120">
        <f t="shared" si="4"/>
        <v>20</v>
      </c>
      <c r="X19" s="119">
        <f t="shared" si="4"/>
        <v>21</v>
      </c>
      <c r="Y19" s="119">
        <f t="shared" si="4"/>
        <v>22</v>
      </c>
      <c r="Z19" s="119">
        <f t="shared" si="4"/>
        <v>23</v>
      </c>
      <c r="AA19" s="119">
        <f t="shared" si="4"/>
        <v>24</v>
      </c>
      <c r="AB19" s="119">
        <f t="shared" si="4"/>
        <v>25</v>
      </c>
      <c r="AC19" s="120">
        <f t="shared" si="4"/>
        <v>26</v>
      </c>
      <c r="AD19" s="120">
        <f t="shared" si="4"/>
        <v>27</v>
      </c>
      <c r="AE19" s="119">
        <f t="shared" si="4"/>
        <v>28</v>
      </c>
      <c r="AF19" s="119">
        <f t="shared" si="4"/>
        <v>29</v>
      </c>
      <c r="AG19" s="119">
        <f t="shared" si="4"/>
        <v>30</v>
      </c>
      <c r="AH19" s="119">
        <f t="shared" si="4"/>
        <v>31</v>
      </c>
      <c r="AI19" s="122"/>
      <c r="AJ19" s="123"/>
      <c r="AK19" s="124"/>
      <c r="AL19" s="122"/>
      <c r="AM19" s="125"/>
      <c r="AN19" s="126"/>
      <c r="AO19" s="126"/>
      <c r="AP19" s="126"/>
      <c r="AQ19" s="115"/>
    </row>
    <row r="20" spans="1:43" x14ac:dyDescent="0.25">
      <c r="A20" s="116"/>
      <c r="B20" s="127"/>
      <c r="C20" s="128"/>
      <c r="D20" s="129"/>
      <c r="E20" s="129"/>
      <c r="F20" s="129"/>
      <c r="G20" s="129"/>
      <c r="H20" s="124"/>
      <c r="I20" s="124"/>
      <c r="J20" s="129"/>
      <c r="K20" s="129"/>
      <c r="L20" s="129"/>
      <c r="M20" s="231" t="s">
        <v>159</v>
      </c>
      <c r="N20" s="229"/>
      <c r="O20" s="229"/>
      <c r="P20" s="230"/>
      <c r="Q20" s="129"/>
      <c r="R20" s="129"/>
      <c r="S20" s="129"/>
      <c r="T20" s="129"/>
      <c r="U20" s="231" t="s">
        <v>160</v>
      </c>
      <c r="V20" s="229"/>
      <c r="W20" s="230"/>
      <c r="X20" s="129"/>
      <c r="Y20" s="131"/>
      <c r="Z20" s="131"/>
      <c r="AA20" s="131"/>
      <c r="AB20" s="131"/>
      <c r="AC20" s="132"/>
      <c r="AD20" s="124"/>
      <c r="AE20" s="129"/>
      <c r="AF20" s="129"/>
      <c r="AG20" s="129"/>
      <c r="AH20" s="129"/>
      <c r="AI20" s="129"/>
      <c r="AJ20" s="124"/>
      <c r="AK20" s="130"/>
      <c r="AL20" s="133"/>
      <c r="AM20" s="134"/>
      <c r="AN20" s="126"/>
      <c r="AO20" s="126"/>
      <c r="AP20" s="126"/>
      <c r="AQ20" s="115"/>
    </row>
    <row r="21" spans="1:43" x14ac:dyDescent="0.25">
      <c r="A21" s="116"/>
      <c r="B21" s="135"/>
      <c r="C21" s="136"/>
      <c r="D21" s="137"/>
      <c r="E21" s="137"/>
      <c r="F21" s="137"/>
      <c r="G21" s="137"/>
      <c r="H21" s="240" t="s">
        <v>161</v>
      </c>
      <c r="I21" s="241"/>
      <c r="J21" s="241"/>
      <c r="K21" s="241"/>
      <c r="L21" s="241"/>
      <c r="M21" s="241"/>
      <c r="N21" s="241"/>
      <c r="O21" s="242"/>
      <c r="P21" s="130"/>
      <c r="Q21" s="137"/>
      <c r="R21" s="137"/>
      <c r="S21" s="137"/>
      <c r="T21" s="137"/>
      <c r="U21" s="137"/>
      <c r="V21" s="130"/>
      <c r="W21" s="130"/>
      <c r="X21" s="137"/>
      <c r="Y21" s="137"/>
      <c r="Z21" s="137"/>
      <c r="AA21" s="137"/>
      <c r="AB21" s="137"/>
      <c r="AC21" s="130"/>
      <c r="AD21" s="130"/>
      <c r="AE21" s="137"/>
      <c r="AF21" s="137"/>
      <c r="AG21" s="137"/>
      <c r="AH21" s="137"/>
      <c r="AI21" s="137"/>
      <c r="AJ21" s="130"/>
      <c r="AK21" s="138"/>
      <c r="AL21" s="139"/>
      <c r="AM21" s="140"/>
      <c r="AN21" s="126"/>
      <c r="AO21" s="126"/>
      <c r="AP21" s="126"/>
      <c r="AQ21" s="115"/>
    </row>
    <row r="22" spans="1:43" ht="13.8" thickBot="1" x14ac:dyDescent="0.3">
      <c r="A22" s="116"/>
      <c r="B22" s="141"/>
      <c r="C22" s="142"/>
      <c r="D22" s="143"/>
      <c r="E22" s="143"/>
      <c r="F22" s="144"/>
      <c r="G22" s="144"/>
      <c r="H22" s="145"/>
      <c r="I22" s="145"/>
      <c r="J22" s="144"/>
      <c r="K22" s="144"/>
      <c r="L22" s="144"/>
      <c r="M22" s="144"/>
      <c r="N22" s="144"/>
      <c r="O22" s="146"/>
      <c r="P22" s="146"/>
      <c r="Q22" s="143"/>
      <c r="R22" s="143"/>
      <c r="S22" s="143"/>
      <c r="T22" s="143"/>
      <c r="U22" s="143"/>
      <c r="V22" s="146"/>
      <c r="W22" s="146"/>
      <c r="X22" s="143"/>
      <c r="Y22" s="143"/>
      <c r="Z22" s="143"/>
      <c r="AA22" s="143"/>
      <c r="AB22" s="143"/>
      <c r="AC22" s="146"/>
      <c r="AD22" s="146"/>
      <c r="AE22" s="143"/>
      <c r="AF22" s="143"/>
      <c r="AG22" s="143"/>
      <c r="AH22" s="143"/>
      <c r="AI22" s="143"/>
      <c r="AJ22" s="146"/>
      <c r="AK22" s="146"/>
      <c r="AL22" s="143"/>
      <c r="AM22" s="147"/>
      <c r="AN22" s="126"/>
      <c r="AO22" s="126"/>
      <c r="AP22" s="126"/>
      <c r="AQ22" s="115"/>
    </row>
    <row r="23" spans="1:43" ht="13.8" thickBot="1" x14ac:dyDescent="0.3">
      <c r="A23" s="116"/>
      <c r="B23" s="117" t="s">
        <v>69</v>
      </c>
      <c r="C23" s="108"/>
      <c r="D23" s="161"/>
      <c r="E23" s="122"/>
      <c r="F23" s="122"/>
      <c r="G23" s="119">
        <v>1</v>
      </c>
      <c r="H23" s="120">
        <f t="shared" ref="H23:AJ23" si="5">G23+1</f>
        <v>2</v>
      </c>
      <c r="I23" s="120">
        <f t="shared" si="5"/>
        <v>3</v>
      </c>
      <c r="J23" s="162">
        <f t="shared" si="5"/>
        <v>4</v>
      </c>
      <c r="K23" s="162">
        <f t="shared" si="5"/>
        <v>5</v>
      </c>
      <c r="L23" s="162">
        <f t="shared" si="5"/>
        <v>6</v>
      </c>
      <c r="M23" s="162">
        <f t="shared" si="5"/>
        <v>7</v>
      </c>
      <c r="N23" s="162">
        <f t="shared" si="5"/>
        <v>8</v>
      </c>
      <c r="O23" s="120">
        <f t="shared" si="5"/>
        <v>9</v>
      </c>
      <c r="P23" s="120">
        <f t="shared" si="5"/>
        <v>10</v>
      </c>
      <c r="Q23" s="119">
        <f t="shared" si="5"/>
        <v>11</v>
      </c>
      <c r="R23" s="119">
        <f t="shared" si="5"/>
        <v>12</v>
      </c>
      <c r="S23" s="119">
        <f t="shared" si="5"/>
        <v>13</v>
      </c>
      <c r="T23" s="119">
        <f t="shared" si="5"/>
        <v>14</v>
      </c>
      <c r="U23" s="119">
        <f t="shared" si="5"/>
        <v>15</v>
      </c>
      <c r="V23" s="120">
        <f t="shared" si="5"/>
        <v>16</v>
      </c>
      <c r="W23" s="120">
        <f t="shared" si="5"/>
        <v>17</v>
      </c>
      <c r="X23" s="119">
        <f t="shared" si="5"/>
        <v>18</v>
      </c>
      <c r="Y23" s="119">
        <f t="shared" si="5"/>
        <v>19</v>
      </c>
      <c r="Z23" s="119">
        <f t="shared" si="5"/>
        <v>20</v>
      </c>
      <c r="AA23" s="119">
        <f t="shared" si="5"/>
        <v>21</v>
      </c>
      <c r="AB23" s="119">
        <f t="shared" si="5"/>
        <v>22</v>
      </c>
      <c r="AC23" s="120">
        <f t="shared" si="5"/>
        <v>23</v>
      </c>
      <c r="AD23" s="120">
        <f t="shared" si="5"/>
        <v>24</v>
      </c>
      <c r="AE23" s="119">
        <f t="shared" si="5"/>
        <v>25</v>
      </c>
      <c r="AF23" s="119">
        <f t="shared" si="5"/>
        <v>26</v>
      </c>
      <c r="AG23" s="119">
        <f t="shared" si="5"/>
        <v>27</v>
      </c>
      <c r="AH23" s="119">
        <f t="shared" si="5"/>
        <v>28</v>
      </c>
      <c r="AI23" s="119">
        <f t="shared" si="5"/>
        <v>29</v>
      </c>
      <c r="AJ23" s="160">
        <f t="shared" si="5"/>
        <v>30</v>
      </c>
      <c r="AK23" s="123"/>
      <c r="AL23" s="122"/>
      <c r="AM23" s="125"/>
      <c r="AN23" s="126"/>
      <c r="AO23" s="126"/>
      <c r="AP23" s="126"/>
      <c r="AQ23" s="115"/>
    </row>
    <row r="24" spans="1:43" x14ac:dyDescent="0.25">
      <c r="A24" s="116"/>
      <c r="B24" s="127"/>
      <c r="C24" s="128"/>
      <c r="D24" s="129"/>
      <c r="E24" s="129"/>
      <c r="F24" s="129"/>
      <c r="G24" s="129"/>
      <c r="H24" s="163"/>
      <c r="I24" s="164"/>
      <c r="J24" s="137"/>
      <c r="K24" s="137"/>
      <c r="L24" s="137"/>
      <c r="M24" s="137"/>
      <c r="N24" s="137"/>
      <c r="O24" s="165"/>
      <c r="P24" s="124"/>
      <c r="Q24" s="129"/>
      <c r="R24" s="129"/>
      <c r="S24" s="129"/>
      <c r="T24" s="129"/>
      <c r="U24" s="129"/>
      <c r="V24" s="251" t="s">
        <v>162</v>
      </c>
      <c r="W24" s="252"/>
      <c r="X24" s="252"/>
      <c r="Y24" s="252"/>
      <c r="Z24" s="252"/>
      <c r="AA24" s="252"/>
      <c r="AB24" s="252"/>
      <c r="AC24" s="252"/>
      <c r="AD24" s="253"/>
      <c r="AE24" s="129"/>
      <c r="AF24" s="129"/>
      <c r="AG24" s="129"/>
      <c r="AH24" s="129"/>
      <c r="AI24" s="231" t="s">
        <v>163</v>
      </c>
      <c r="AJ24" s="229"/>
      <c r="AK24" s="230"/>
      <c r="AL24" s="133"/>
      <c r="AM24" s="134"/>
      <c r="AN24" s="126"/>
      <c r="AO24" s="126"/>
      <c r="AP24" s="126"/>
      <c r="AQ24" s="115"/>
    </row>
    <row r="25" spans="1:43" x14ac:dyDescent="0.25">
      <c r="A25" s="116"/>
      <c r="B25" s="135"/>
      <c r="C25" s="136"/>
      <c r="D25" s="137"/>
      <c r="E25" s="137"/>
      <c r="F25" s="137"/>
      <c r="G25" s="222" t="s">
        <v>164</v>
      </c>
      <c r="H25" s="223"/>
      <c r="I25" s="224"/>
      <c r="J25" s="137"/>
      <c r="K25" s="137"/>
      <c r="L25" s="137"/>
      <c r="M25" s="137"/>
      <c r="N25" s="137"/>
      <c r="O25" s="130"/>
      <c r="P25" s="130"/>
      <c r="Q25" s="137"/>
      <c r="R25" s="137"/>
      <c r="S25" s="137"/>
      <c r="T25" s="137"/>
      <c r="U25" s="137"/>
      <c r="V25" s="130"/>
      <c r="W25" s="130"/>
      <c r="X25" s="137"/>
      <c r="Y25" s="137"/>
      <c r="Z25" s="137"/>
      <c r="AA25" s="137"/>
      <c r="AB25" s="137"/>
      <c r="AC25" s="130"/>
      <c r="AD25" s="130"/>
      <c r="AE25" s="137"/>
      <c r="AF25" s="137"/>
      <c r="AG25" s="137"/>
      <c r="AH25" s="137"/>
      <c r="AI25" s="137"/>
      <c r="AJ25" s="130"/>
      <c r="AK25" s="138"/>
      <c r="AL25" s="139"/>
      <c r="AM25" s="140"/>
      <c r="AN25" s="126"/>
      <c r="AO25" s="126"/>
      <c r="AP25" s="126"/>
      <c r="AQ25" s="115"/>
    </row>
    <row r="26" spans="1:43" ht="13.8" thickBot="1" x14ac:dyDescent="0.3">
      <c r="A26" s="116"/>
      <c r="B26" s="141"/>
      <c r="C26" s="142"/>
      <c r="D26" s="143"/>
      <c r="E26" s="143"/>
      <c r="F26" s="144"/>
      <c r="G26" s="144"/>
      <c r="H26" s="145"/>
      <c r="I26" s="145"/>
      <c r="J26" s="144"/>
      <c r="K26" s="144"/>
      <c r="L26" s="144"/>
      <c r="M26" s="144"/>
      <c r="N26" s="144"/>
      <c r="O26" s="146"/>
      <c r="P26" s="146"/>
      <c r="Q26" s="143"/>
      <c r="R26" s="143"/>
      <c r="S26" s="143"/>
      <c r="T26" s="143"/>
      <c r="U26" s="143"/>
      <c r="V26" s="146"/>
      <c r="W26" s="146"/>
      <c r="X26" s="143"/>
      <c r="Y26" s="143"/>
      <c r="Z26" s="143"/>
      <c r="AA26" s="143"/>
      <c r="AB26" s="143"/>
      <c r="AC26" s="146"/>
      <c r="AD26" s="146"/>
      <c r="AE26" s="143"/>
      <c r="AF26" s="143"/>
      <c r="AG26" s="143"/>
      <c r="AH26" s="143"/>
      <c r="AI26" s="143"/>
      <c r="AJ26" s="146"/>
      <c r="AK26" s="146"/>
      <c r="AL26" s="143"/>
      <c r="AM26" s="147"/>
      <c r="AN26" s="126"/>
      <c r="AO26" s="126"/>
      <c r="AP26" s="126"/>
      <c r="AQ26" s="115"/>
    </row>
    <row r="27" spans="1:43" ht="13.8" thickBot="1" x14ac:dyDescent="0.3">
      <c r="A27" s="116"/>
      <c r="B27" s="117" t="s">
        <v>70</v>
      </c>
      <c r="C27" s="108"/>
      <c r="D27" s="122"/>
      <c r="E27" s="122"/>
      <c r="F27" s="122"/>
      <c r="G27" s="122"/>
      <c r="H27" s="123"/>
      <c r="I27" s="120">
        <v>1</v>
      </c>
      <c r="J27" s="119">
        <f t="shared" ref="J27:AM27" si="6">I27+1</f>
        <v>2</v>
      </c>
      <c r="K27" s="119">
        <f t="shared" si="6"/>
        <v>3</v>
      </c>
      <c r="L27" s="119">
        <f t="shared" si="6"/>
        <v>4</v>
      </c>
      <c r="M27" s="119">
        <f t="shared" si="6"/>
        <v>5</v>
      </c>
      <c r="N27" s="119">
        <f t="shared" si="6"/>
        <v>6</v>
      </c>
      <c r="O27" s="120">
        <f t="shared" si="6"/>
        <v>7</v>
      </c>
      <c r="P27" s="120">
        <f t="shared" si="6"/>
        <v>8</v>
      </c>
      <c r="Q27" s="119">
        <f t="shared" si="6"/>
        <v>9</v>
      </c>
      <c r="R27" s="119">
        <f t="shared" si="6"/>
        <v>10</v>
      </c>
      <c r="S27" s="119">
        <f t="shared" si="6"/>
        <v>11</v>
      </c>
      <c r="T27" s="119">
        <f t="shared" si="6"/>
        <v>12</v>
      </c>
      <c r="U27" s="119">
        <f t="shared" si="6"/>
        <v>13</v>
      </c>
      <c r="V27" s="120">
        <f t="shared" si="6"/>
        <v>14</v>
      </c>
      <c r="W27" s="121">
        <f t="shared" si="6"/>
        <v>15</v>
      </c>
      <c r="X27" s="119">
        <f t="shared" si="6"/>
        <v>16</v>
      </c>
      <c r="Y27" s="119">
        <f t="shared" si="6"/>
        <v>17</v>
      </c>
      <c r="Z27" s="119">
        <f t="shared" si="6"/>
        <v>18</v>
      </c>
      <c r="AA27" s="119">
        <f t="shared" si="6"/>
        <v>19</v>
      </c>
      <c r="AB27" s="119">
        <f t="shared" si="6"/>
        <v>20</v>
      </c>
      <c r="AC27" s="120">
        <f t="shared" si="6"/>
        <v>21</v>
      </c>
      <c r="AD27" s="120">
        <f t="shared" si="6"/>
        <v>22</v>
      </c>
      <c r="AE27" s="119">
        <f t="shared" si="6"/>
        <v>23</v>
      </c>
      <c r="AF27" s="119">
        <f t="shared" si="6"/>
        <v>24</v>
      </c>
      <c r="AG27" s="119">
        <f t="shared" si="6"/>
        <v>25</v>
      </c>
      <c r="AH27" s="119">
        <f t="shared" si="6"/>
        <v>26</v>
      </c>
      <c r="AI27" s="119">
        <f t="shared" si="6"/>
        <v>27</v>
      </c>
      <c r="AJ27" s="120">
        <f t="shared" si="6"/>
        <v>28</v>
      </c>
      <c r="AK27" s="121">
        <f t="shared" si="6"/>
        <v>29</v>
      </c>
      <c r="AL27" s="119">
        <f t="shared" si="6"/>
        <v>30</v>
      </c>
      <c r="AM27" s="119">
        <f t="shared" si="6"/>
        <v>31</v>
      </c>
      <c r="AN27" s="126"/>
      <c r="AO27" s="126"/>
      <c r="AP27" s="126"/>
      <c r="AQ27" s="115"/>
    </row>
    <row r="28" spans="1:43" x14ac:dyDescent="0.25">
      <c r="A28" s="116"/>
      <c r="B28" s="127"/>
      <c r="C28" s="128"/>
      <c r="D28" s="129"/>
      <c r="E28" s="129"/>
      <c r="F28" s="129"/>
      <c r="G28" s="129"/>
      <c r="H28" s="124"/>
      <c r="I28" s="166" t="s">
        <v>165</v>
      </c>
      <c r="J28" s="129"/>
      <c r="K28" s="129"/>
      <c r="L28" s="129"/>
      <c r="M28" s="129"/>
      <c r="N28" s="129"/>
      <c r="O28" s="231" t="s">
        <v>166</v>
      </c>
      <c r="P28" s="229"/>
      <c r="Q28" s="229"/>
      <c r="R28" s="230"/>
      <c r="S28" s="129"/>
      <c r="T28" s="129"/>
      <c r="U28" s="129"/>
      <c r="V28" s="124"/>
      <c r="W28" s="130"/>
      <c r="X28" s="129"/>
      <c r="Y28" s="131"/>
      <c r="Z28" s="131"/>
      <c r="AA28" s="131"/>
      <c r="AB28" s="131"/>
      <c r="AC28" s="132"/>
      <c r="AD28" s="124"/>
      <c r="AE28" s="129"/>
      <c r="AF28" s="129"/>
      <c r="AG28" s="129"/>
      <c r="AH28" s="129"/>
      <c r="AI28" s="129"/>
      <c r="AJ28" s="124"/>
      <c r="AK28" s="130"/>
      <c r="AL28" s="232"/>
      <c r="AM28" s="233"/>
      <c r="AN28" s="126"/>
      <c r="AO28" s="126"/>
      <c r="AP28" s="126"/>
      <c r="AQ28" s="115"/>
    </row>
    <row r="29" spans="1:43" x14ac:dyDescent="0.25">
      <c r="A29" s="116"/>
      <c r="B29" s="135"/>
      <c r="C29" s="136"/>
      <c r="D29" s="137"/>
      <c r="E29" s="137"/>
      <c r="F29" s="137"/>
      <c r="G29" s="137"/>
      <c r="H29" s="130"/>
      <c r="I29" s="130"/>
      <c r="J29" s="137"/>
      <c r="K29" s="137"/>
      <c r="L29" s="137"/>
      <c r="M29" s="137"/>
      <c r="N29" s="137"/>
      <c r="O29" s="130"/>
      <c r="P29" s="130"/>
      <c r="Q29" s="137"/>
      <c r="R29" s="137"/>
      <c r="S29" s="137"/>
      <c r="T29" s="137"/>
      <c r="U29" s="137"/>
      <c r="V29" s="130"/>
      <c r="W29" s="130"/>
      <c r="X29" s="137"/>
      <c r="Y29" s="137"/>
      <c r="Z29" s="137"/>
      <c r="AA29" s="137"/>
      <c r="AB29" s="137"/>
      <c r="AC29" s="130"/>
      <c r="AD29" s="130"/>
      <c r="AE29" s="137"/>
      <c r="AF29" s="137"/>
      <c r="AG29" s="137"/>
      <c r="AH29" s="137"/>
      <c r="AI29" s="137"/>
      <c r="AJ29" s="130"/>
      <c r="AK29" s="138"/>
      <c r="AL29" s="139"/>
      <c r="AM29" s="140"/>
      <c r="AN29" s="126"/>
      <c r="AO29" s="126"/>
      <c r="AP29" s="126"/>
      <c r="AQ29" s="115"/>
    </row>
    <row r="30" spans="1:43" x14ac:dyDescent="0.25">
      <c r="A30" s="116"/>
      <c r="B30" s="135"/>
      <c r="C30" s="136"/>
      <c r="D30" s="137"/>
      <c r="E30" s="137"/>
      <c r="F30" s="137"/>
      <c r="G30" s="137"/>
      <c r="H30" s="167"/>
      <c r="I30" s="167"/>
      <c r="J30" s="139"/>
      <c r="K30" s="139"/>
      <c r="L30" s="139"/>
      <c r="M30" s="139"/>
      <c r="N30" s="139"/>
      <c r="O30" s="130"/>
      <c r="P30" s="130"/>
      <c r="Q30" s="137"/>
      <c r="R30" s="137"/>
      <c r="S30" s="137"/>
      <c r="T30" s="137"/>
      <c r="U30" s="137"/>
      <c r="V30" s="130"/>
      <c r="W30" s="130"/>
      <c r="X30" s="168"/>
      <c r="Y30" s="168"/>
      <c r="Z30" s="168"/>
      <c r="AA30" s="168"/>
      <c r="AB30" s="168"/>
      <c r="AC30" s="169"/>
      <c r="AD30" s="169"/>
      <c r="AE30" s="168"/>
      <c r="AF30" s="168"/>
      <c r="AG30" s="168"/>
      <c r="AH30" s="168"/>
      <c r="AI30" s="168"/>
      <c r="AJ30" s="169"/>
      <c r="AK30" s="169"/>
      <c r="AL30" s="137"/>
      <c r="AM30" s="170"/>
      <c r="AN30" s="126"/>
      <c r="AO30" s="126"/>
      <c r="AP30" s="126"/>
      <c r="AQ30" s="115"/>
    </row>
    <row r="31" spans="1:43" x14ac:dyDescent="0.25">
      <c r="A31" s="116"/>
      <c r="B31" s="135"/>
      <c r="C31" s="136"/>
      <c r="D31" s="137"/>
      <c r="E31" s="137"/>
      <c r="F31" s="137"/>
      <c r="G31" s="137"/>
      <c r="H31" s="130"/>
      <c r="I31" s="130"/>
      <c r="J31" s="137"/>
      <c r="K31" s="137"/>
      <c r="L31" s="137"/>
      <c r="M31" s="137"/>
      <c r="N31" s="137"/>
      <c r="O31" s="130"/>
      <c r="P31" s="130"/>
      <c r="Q31" s="137"/>
      <c r="R31" s="137"/>
      <c r="S31" s="137"/>
      <c r="T31" s="137"/>
      <c r="U31" s="137"/>
      <c r="V31" s="130"/>
      <c r="W31" s="130"/>
      <c r="X31" s="171"/>
      <c r="Y31" s="171"/>
      <c r="Z31" s="171"/>
      <c r="AA31" s="171"/>
      <c r="AB31" s="171"/>
      <c r="AC31" s="172"/>
      <c r="AD31" s="172"/>
      <c r="AE31" s="171"/>
      <c r="AF31" s="171"/>
      <c r="AG31" s="171"/>
      <c r="AH31" s="171"/>
      <c r="AI31" s="171"/>
      <c r="AJ31" s="172"/>
      <c r="AK31" s="173"/>
      <c r="AL31" s="139"/>
      <c r="AM31" s="140"/>
      <c r="AN31" s="126"/>
      <c r="AO31" s="126"/>
      <c r="AP31" s="126"/>
      <c r="AQ31" s="115"/>
    </row>
    <row r="32" spans="1:43" ht="13.8" thickBot="1" x14ac:dyDescent="0.3">
      <c r="A32" s="116"/>
      <c r="B32" s="141"/>
      <c r="C32" s="142"/>
      <c r="D32" s="143"/>
      <c r="E32" s="143"/>
      <c r="F32" s="144"/>
      <c r="G32" s="144"/>
      <c r="H32" s="145"/>
      <c r="I32" s="145"/>
      <c r="J32" s="144"/>
      <c r="K32" s="144"/>
      <c r="L32" s="144"/>
      <c r="M32" s="144"/>
      <c r="N32" s="144"/>
      <c r="O32" s="146"/>
      <c r="P32" s="146"/>
      <c r="Q32" s="143"/>
      <c r="R32" s="143"/>
      <c r="S32" s="143"/>
      <c r="T32" s="143"/>
      <c r="U32" s="143"/>
      <c r="V32" s="146"/>
      <c r="W32" s="146"/>
      <c r="X32" s="143"/>
      <c r="Y32" s="143"/>
      <c r="Z32" s="143"/>
      <c r="AA32" s="143"/>
      <c r="AB32" s="143"/>
      <c r="AC32" s="146"/>
      <c r="AD32" s="146"/>
      <c r="AE32" s="143"/>
      <c r="AF32" s="143"/>
      <c r="AG32" s="143"/>
      <c r="AH32" s="143"/>
      <c r="AI32" s="143"/>
      <c r="AJ32" s="146"/>
      <c r="AK32" s="146"/>
      <c r="AL32" s="143"/>
      <c r="AM32" s="147"/>
      <c r="AN32" s="126"/>
      <c r="AO32" s="126"/>
      <c r="AP32" s="126"/>
      <c r="AQ32" s="115"/>
    </row>
    <row r="33" spans="1:43" ht="13.8" thickBot="1" x14ac:dyDescent="0.3">
      <c r="A33" s="116"/>
      <c r="B33" s="148" t="s">
        <v>71</v>
      </c>
      <c r="C33" s="122"/>
      <c r="D33" s="122"/>
      <c r="E33" s="162">
        <v>1</v>
      </c>
      <c r="F33" s="162">
        <f t="shared" ref="F33:AI33" si="7">E33+1</f>
        <v>2</v>
      </c>
      <c r="G33" s="162">
        <f t="shared" si="7"/>
        <v>3</v>
      </c>
      <c r="H33" s="121">
        <f t="shared" si="7"/>
        <v>4</v>
      </c>
      <c r="I33" s="121">
        <f t="shared" si="7"/>
        <v>5</v>
      </c>
      <c r="J33" s="162">
        <f t="shared" si="7"/>
        <v>6</v>
      </c>
      <c r="K33" s="162">
        <f t="shared" si="7"/>
        <v>7</v>
      </c>
      <c r="L33" s="162">
        <f t="shared" si="7"/>
        <v>8</v>
      </c>
      <c r="M33" s="162">
        <f t="shared" si="7"/>
        <v>9</v>
      </c>
      <c r="N33" s="162">
        <f t="shared" si="7"/>
        <v>10</v>
      </c>
      <c r="O33" s="121">
        <f t="shared" si="7"/>
        <v>11</v>
      </c>
      <c r="P33" s="121">
        <f t="shared" si="7"/>
        <v>12</v>
      </c>
      <c r="Q33" s="119">
        <f t="shared" si="7"/>
        <v>13</v>
      </c>
      <c r="R33" s="119">
        <f t="shared" si="7"/>
        <v>14</v>
      </c>
      <c r="S33" s="119">
        <f t="shared" si="7"/>
        <v>15</v>
      </c>
      <c r="T33" s="119">
        <f t="shared" si="7"/>
        <v>16</v>
      </c>
      <c r="U33" s="119">
        <f t="shared" si="7"/>
        <v>17</v>
      </c>
      <c r="V33" s="120">
        <f t="shared" si="7"/>
        <v>18</v>
      </c>
      <c r="W33" s="120">
        <f t="shared" si="7"/>
        <v>19</v>
      </c>
      <c r="X33" s="119">
        <f t="shared" si="7"/>
        <v>20</v>
      </c>
      <c r="Y33" s="119">
        <f t="shared" si="7"/>
        <v>21</v>
      </c>
      <c r="Z33" s="119">
        <f t="shared" si="7"/>
        <v>22</v>
      </c>
      <c r="AA33" s="119">
        <f t="shared" si="7"/>
        <v>23</v>
      </c>
      <c r="AB33" s="119">
        <f t="shared" si="7"/>
        <v>24</v>
      </c>
      <c r="AC33" s="120">
        <f t="shared" si="7"/>
        <v>25</v>
      </c>
      <c r="AD33" s="120">
        <f t="shared" si="7"/>
        <v>26</v>
      </c>
      <c r="AE33" s="119">
        <f t="shared" si="7"/>
        <v>27</v>
      </c>
      <c r="AF33" s="119">
        <f t="shared" si="7"/>
        <v>28</v>
      </c>
      <c r="AG33" s="119">
        <f t="shared" si="7"/>
        <v>29</v>
      </c>
      <c r="AH33" s="119">
        <f t="shared" si="7"/>
        <v>30</v>
      </c>
      <c r="AI33" s="119">
        <f t="shared" si="7"/>
        <v>31</v>
      </c>
      <c r="AJ33" s="174"/>
      <c r="AK33" s="152"/>
      <c r="AL33" s="150"/>
      <c r="AM33" s="156"/>
      <c r="AN33" s="126"/>
      <c r="AO33" s="126"/>
      <c r="AP33" s="126"/>
      <c r="AQ33" s="115"/>
    </row>
    <row r="34" spans="1:43" x14ac:dyDescent="0.25">
      <c r="A34" s="116"/>
      <c r="B34" s="127"/>
      <c r="C34" s="128"/>
      <c r="D34" s="129"/>
      <c r="E34" s="234" t="s">
        <v>167</v>
      </c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6"/>
      <c r="Q34" s="129"/>
      <c r="R34" s="129"/>
      <c r="S34" s="129"/>
      <c r="T34" s="129"/>
      <c r="U34" s="231" t="s">
        <v>168</v>
      </c>
      <c r="V34" s="229"/>
      <c r="W34" s="230"/>
      <c r="X34" s="129"/>
      <c r="Y34" s="131"/>
      <c r="Z34" s="131"/>
      <c r="AA34" s="131"/>
      <c r="AB34" s="237" t="s">
        <v>169</v>
      </c>
      <c r="AC34" s="238"/>
      <c r="AD34" s="239"/>
      <c r="AE34" s="129"/>
      <c r="AF34" s="129"/>
      <c r="AG34" s="129"/>
      <c r="AH34" s="129"/>
      <c r="AI34" s="129"/>
      <c r="AJ34" s="124"/>
      <c r="AK34" s="130"/>
      <c r="AL34" s="133"/>
      <c r="AM34" s="134"/>
      <c r="AN34" s="126"/>
      <c r="AO34" s="126"/>
      <c r="AP34" s="126"/>
      <c r="AQ34" s="115"/>
    </row>
    <row r="35" spans="1:43" x14ac:dyDescent="0.25">
      <c r="A35" s="116"/>
      <c r="B35" s="135"/>
      <c r="C35" s="136"/>
      <c r="D35" s="137"/>
      <c r="E35" s="137"/>
      <c r="F35" s="137"/>
      <c r="G35" s="137"/>
      <c r="H35" s="130"/>
      <c r="I35" s="130"/>
      <c r="J35" s="137"/>
      <c r="K35" s="137"/>
      <c r="L35" s="137"/>
      <c r="M35" s="137"/>
      <c r="N35" s="137"/>
      <c r="O35" s="130"/>
      <c r="P35" s="130"/>
      <c r="Q35" s="137"/>
      <c r="R35" s="137"/>
      <c r="S35" s="137"/>
      <c r="T35" s="137"/>
      <c r="U35" s="240" t="s">
        <v>170</v>
      </c>
      <c r="V35" s="241"/>
      <c r="W35" s="241"/>
      <c r="X35" s="241"/>
      <c r="Y35" s="241"/>
      <c r="Z35" s="241"/>
      <c r="AA35" s="241"/>
      <c r="AB35" s="242"/>
      <c r="AC35" s="130"/>
      <c r="AD35" s="130"/>
      <c r="AE35" s="137"/>
      <c r="AF35" s="137"/>
      <c r="AG35" s="137"/>
      <c r="AH35" s="137"/>
      <c r="AI35" s="137"/>
      <c r="AJ35" s="130"/>
      <c r="AK35" s="138"/>
      <c r="AL35" s="139"/>
      <c r="AM35" s="140"/>
      <c r="AN35" s="126"/>
      <c r="AO35" s="126"/>
      <c r="AP35" s="126"/>
      <c r="AQ35" s="115"/>
    </row>
    <row r="36" spans="1:43" x14ac:dyDescent="0.25">
      <c r="A36" s="116"/>
      <c r="B36" s="135"/>
      <c r="C36" s="136"/>
      <c r="D36" s="137"/>
      <c r="E36" s="137"/>
      <c r="F36" s="137"/>
      <c r="G36" s="137"/>
      <c r="H36" s="167"/>
      <c r="I36" s="167"/>
      <c r="J36" s="139"/>
      <c r="K36" s="139"/>
      <c r="L36" s="139"/>
      <c r="M36" s="139"/>
      <c r="N36" s="139"/>
      <c r="O36" s="130"/>
      <c r="P36" s="130"/>
      <c r="Q36" s="137"/>
      <c r="R36" s="137"/>
      <c r="S36" s="137"/>
      <c r="T36" s="137"/>
      <c r="U36" s="137"/>
      <c r="V36" s="130"/>
      <c r="W36" s="130"/>
      <c r="X36" s="168"/>
      <c r="Y36" s="168"/>
      <c r="Z36" s="168"/>
      <c r="AA36" s="168"/>
      <c r="AB36" s="168"/>
      <c r="AC36" s="169"/>
      <c r="AD36" s="169"/>
      <c r="AE36" s="168"/>
      <c r="AF36" s="168"/>
      <c r="AG36" s="168"/>
      <c r="AH36" s="168"/>
      <c r="AI36" s="168"/>
      <c r="AJ36" s="169"/>
      <c r="AK36" s="169"/>
      <c r="AL36" s="137"/>
      <c r="AM36" s="170"/>
      <c r="AN36" s="126"/>
      <c r="AO36" s="126"/>
      <c r="AP36" s="126"/>
      <c r="AQ36" s="115"/>
    </row>
    <row r="37" spans="1:43" ht="13.8" thickBot="1" x14ac:dyDescent="0.3">
      <c r="A37" s="116"/>
      <c r="B37" s="141"/>
      <c r="C37" s="142"/>
      <c r="D37" s="143"/>
      <c r="E37" s="143"/>
      <c r="F37" s="143"/>
      <c r="G37" s="143"/>
      <c r="H37" s="146"/>
      <c r="I37" s="146"/>
      <c r="J37" s="143"/>
      <c r="K37" s="143"/>
      <c r="L37" s="143"/>
      <c r="M37" s="143"/>
      <c r="N37" s="143"/>
      <c r="O37" s="146"/>
      <c r="P37" s="146"/>
      <c r="Q37" s="143"/>
      <c r="R37" s="143"/>
      <c r="S37" s="143"/>
      <c r="T37" s="143"/>
      <c r="U37" s="143"/>
      <c r="V37" s="146"/>
      <c r="W37" s="146"/>
      <c r="X37" s="175"/>
      <c r="Y37" s="175"/>
      <c r="Z37" s="175"/>
      <c r="AA37" s="175"/>
      <c r="AB37" s="175"/>
      <c r="AC37" s="176"/>
      <c r="AD37" s="176"/>
      <c r="AE37" s="175"/>
      <c r="AF37" s="175"/>
      <c r="AG37" s="175"/>
      <c r="AH37" s="175"/>
      <c r="AI37" s="175"/>
      <c r="AJ37" s="176"/>
      <c r="AK37" s="177"/>
      <c r="AL37" s="144"/>
      <c r="AM37" s="178"/>
      <c r="AN37" s="126"/>
      <c r="AO37" s="126"/>
      <c r="AP37" s="126"/>
      <c r="AQ37" s="115"/>
    </row>
    <row r="38" spans="1:43" ht="13.8" thickBot="1" x14ac:dyDescent="0.3">
      <c r="A38" s="116"/>
      <c r="B38" s="117" t="s">
        <v>72</v>
      </c>
      <c r="C38" s="108"/>
      <c r="D38" s="122"/>
      <c r="E38" s="161"/>
      <c r="F38" s="122"/>
      <c r="G38" s="122"/>
      <c r="H38" s="120">
        <f t="shared" ref="H38:AK38" si="8">G38+1</f>
        <v>1</v>
      </c>
      <c r="I38" s="120">
        <f t="shared" si="8"/>
        <v>2</v>
      </c>
      <c r="J38" s="119">
        <f t="shared" si="8"/>
        <v>3</v>
      </c>
      <c r="K38" s="119">
        <f t="shared" si="8"/>
        <v>4</v>
      </c>
      <c r="L38" s="119">
        <f t="shared" si="8"/>
        <v>5</v>
      </c>
      <c r="M38" s="119">
        <f t="shared" si="8"/>
        <v>6</v>
      </c>
      <c r="N38" s="119">
        <f t="shared" si="8"/>
        <v>7</v>
      </c>
      <c r="O38" s="120">
        <f t="shared" si="8"/>
        <v>8</v>
      </c>
      <c r="P38" s="120">
        <f t="shared" si="8"/>
        <v>9</v>
      </c>
      <c r="Q38" s="119">
        <f t="shared" si="8"/>
        <v>10</v>
      </c>
      <c r="R38" s="119">
        <f t="shared" si="8"/>
        <v>11</v>
      </c>
      <c r="S38" s="119">
        <f t="shared" si="8"/>
        <v>12</v>
      </c>
      <c r="T38" s="119">
        <f t="shared" si="8"/>
        <v>13</v>
      </c>
      <c r="U38" s="119">
        <f t="shared" si="8"/>
        <v>14</v>
      </c>
      <c r="V38" s="120">
        <f t="shared" si="8"/>
        <v>15</v>
      </c>
      <c r="W38" s="121">
        <f t="shared" si="8"/>
        <v>16</v>
      </c>
      <c r="X38" s="119">
        <f t="shared" si="8"/>
        <v>17</v>
      </c>
      <c r="Y38" s="119">
        <f t="shared" si="8"/>
        <v>18</v>
      </c>
      <c r="Z38" s="119">
        <f t="shared" si="8"/>
        <v>19</v>
      </c>
      <c r="AA38" s="119">
        <f t="shared" si="8"/>
        <v>20</v>
      </c>
      <c r="AB38" s="119">
        <f t="shared" si="8"/>
        <v>21</v>
      </c>
      <c r="AC38" s="120">
        <f t="shared" si="8"/>
        <v>22</v>
      </c>
      <c r="AD38" s="120">
        <f t="shared" si="8"/>
        <v>23</v>
      </c>
      <c r="AE38" s="119">
        <f t="shared" si="8"/>
        <v>24</v>
      </c>
      <c r="AF38" s="119">
        <f t="shared" si="8"/>
        <v>25</v>
      </c>
      <c r="AG38" s="119">
        <f t="shared" si="8"/>
        <v>26</v>
      </c>
      <c r="AH38" s="119">
        <f t="shared" si="8"/>
        <v>27</v>
      </c>
      <c r="AI38" s="119">
        <f t="shared" si="8"/>
        <v>28</v>
      </c>
      <c r="AJ38" s="120">
        <f t="shared" si="8"/>
        <v>29</v>
      </c>
      <c r="AK38" s="121">
        <f t="shared" si="8"/>
        <v>30</v>
      </c>
      <c r="AL38" s="122"/>
      <c r="AM38" s="125"/>
      <c r="AN38" s="126"/>
      <c r="AO38" s="126"/>
      <c r="AP38" s="126"/>
      <c r="AQ38" s="115"/>
    </row>
    <row r="39" spans="1:43" x14ac:dyDescent="0.25">
      <c r="A39" s="116"/>
      <c r="B39" s="127"/>
      <c r="C39" s="128"/>
      <c r="D39" s="129"/>
      <c r="E39" s="129"/>
      <c r="F39" s="129"/>
      <c r="G39" s="129"/>
      <c r="H39" s="124"/>
      <c r="I39" s="124"/>
      <c r="J39" s="129"/>
      <c r="K39" s="129"/>
      <c r="L39" s="129"/>
      <c r="M39" s="129"/>
      <c r="N39" s="129"/>
      <c r="O39" s="124"/>
      <c r="P39" s="124"/>
      <c r="Q39" s="129"/>
      <c r="R39" s="129"/>
      <c r="S39" s="129"/>
      <c r="T39" s="129"/>
      <c r="U39" s="129"/>
      <c r="V39" s="124"/>
      <c r="W39" s="130"/>
      <c r="X39" s="129"/>
      <c r="Y39" s="131"/>
      <c r="Z39" s="131"/>
      <c r="AA39" s="131"/>
      <c r="AB39" s="131"/>
      <c r="AC39" s="132"/>
      <c r="AD39" s="124"/>
      <c r="AE39" s="129"/>
      <c r="AF39" s="129"/>
      <c r="AG39" s="129"/>
      <c r="AH39" s="129"/>
      <c r="AI39" s="129"/>
      <c r="AJ39" s="124"/>
      <c r="AK39" s="130"/>
      <c r="AL39" s="133"/>
      <c r="AM39" s="134"/>
      <c r="AN39" s="126"/>
      <c r="AO39" s="126"/>
      <c r="AP39" s="126"/>
      <c r="AQ39" s="115"/>
    </row>
    <row r="40" spans="1:43" x14ac:dyDescent="0.25">
      <c r="A40" s="116"/>
      <c r="B40" s="135"/>
      <c r="C40" s="136"/>
      <c r="D40" s="137"/>
      <c r="E40" s="137"/>
      <c r="F40" s="137"/>
      <c r="G40" s="137"/>
      <c r="H40" s="130"/>
      <c r="I40" s="130"/>
      <c r="J40" s="137"/>
      <c r="K40" s="137"/>
      <c r="L40" s="137"/>
      <c r="M40" s="137"/>
      <c r="N40" s="222" t="s">
        <v>171</v>
      </c>
      <c r="O40" s="223"/>
      <c r="P40" s="224"/>
      <c r="Q40" s="137"/>
      <c r="R40" s="137"/>
      <c r="S40" s="137"/>
      <c r="T40" s="137"/>
      <c r="U40" s="137"/>
      <c r="V40" s="130"/>
      <c r="W40" s="130"/>
      <c r="X40" s="137"/>
      <c r="Y40" s="137"/>
      <c r="Z40" s="137"/>
      <c r="AA40" s="137"/>
      <c r="AB40" s="137"/>
      <c r="AC40" s="130"/>
      <c r="AD40" s="130"/>
      <c r="AE40" s="137"/>
      <c r="AF40" s="137"/>
      <c r="AG40" s="137"/>
      <c r="AH40" s="137"/>
      <c r="AI40" s="137"/>
      <c r="AJ40" s="130"/>
      <c r="AK40" s="138"/>
      <c r="AL40" s="139"/>
      <c r="AM40" s="140"/>
      <c r="AN40" s="126"/>
      <c r="AO40" s="126"/>
      <c r="AP40" s="126"/>
      <c r="AQ40" s="115"/>
    </row>
    <row r="41" spans="1:43" ht="13.8" thickBot="1" x14ac:dyDescent="0.3">
      <c r="A41" s="116"/>
      <c r="B41" s="141"/>
      <c r="C41" s="142"/>
      <c r="D41" s="143"/>
      <c r="E41" s="143"/>
      <c r="F41" s="144"/>
      <c r="G41" s="144"/>
      <c r="H41" s="145"/>
      <c r="I41" s="145"/>
      <c r="J41" s="144"/>
      <c r="K41" s="144"/>
      <c r="L41" s="144"/>
      <c r="M41" s="144"/>
      <c r="N41" s="144"/>
      <c r="O41" s="146"/>
      <c r="P41" s="146"/>
      <c r="Q41" s="143"/>
      <c r="R41" s="143"/>
      <c r="S41" s="143"/>
      <c r="T41" s="143"/>
      <c r="U41" s="143"/>
      <c r="V41" s="146"/>
      <c r="W41" s="146"/>
      <c r="X41" s="143"/>
      <c r="Y41" s="143"/>
      <c r="Z41" s="143"/>
      <c r="AA41" s="143"/>
      <c r="AB41" s="143"/>
      <c r="AC41" s="146"/>
      <c r="AD41" s="146"/>
      <c r="AE41" s="143"/>
      <c r="AF41" s="143"/>
      <c r="AG41" s="143"/>
      <c r="AH41" s="143"/>
      <c r="AI41" s="143"/>
      <c r="AJ41" s="146"/>
      <c r="AK41" s="146"/>
      <c r="AL41" s="143"/>
      <c r="AM41" s="147"/>
      <c r="AN41" s="126"/>
      <c r="AO41" s="126"/>
      <c r="AP41" s="126"/>
      <c r="AQ41" s="115"/>
    </row>
    <row r="42" spans="1:43" ht="13.8" thickBot="1" x14ac:dyDescent="0.3">
      <c r="A42" s="116"/>
      <c r="B42" s="148" t="s">
        <v>73</v>
      </c>
      <c r="C42" s="119">
        <v>1</v>
      </c>
      <c r="D42" s="119">
        <f t="shared" ref="D42:AG42" si="9">C42+1</f>
        <v>2</v>
      </c>
      <c r="E42" s="119">
        <f t="shared" si="9"/>
        <v>3</v>
      </c>
      <c r="F42" s="119">
        <f t="shared" si="9"/>
        <v>4</v>
      </c>
      <c r="G42" s="119">
        <f t="shared" si="9"/>
        <v>5</v>
      </c>
      <c r="H42" s="120">
        <f t="shared" si="9"/>
        <v>6</v>
      </c>
      <c r="I42" s="120">
        <f t="shared" si="9"/>
        <v>7</v>
      </c>
      <c r="J42" s="119">
        <f t="shared" si="9"/>
        <v>8</v>
      </c>
      <c r="K42" s="119">
        <f t="shared" si="9"/>
        <v>9</v>
      </c>
      <c r="L42" s="119">
        <f t="shared" si="9"/>
        <v>10</v>
      </c>
      <c r="M42" s="119">
        <f t="shared" si="9"/>
        <v>11</v>
      </c>
      <c r="N42" s="119">
        <f t="shared" si="9"/>
        <v>12</v>
      </c>
      <c r="O42" s="120">
        <f t="shared" si="9"/>
        <v>13</v>
      </c>
      <c r="P42" s="120">
        <f t="shared" si="9"/>
        <v>14</v>
      </c>
      <c r="Q42" s="119">
        <f t="shared" si="9"/>
        <v>15</v>
      </c>
      <c r="R42" s="119">
        <f t="shared" si="9"/>
        <v>16</v>
      </c>
      <c r="S42" s="119">
        <f t="shared" si="9"/>
        <v>17</v>
      </c>
      <c r="T42" s="119">
        <f t="shared" si="9"/>
        <v>18</v>
      </c>
      <c r="U42" s="119">
        <f t="shared" si="9"/>
        <v>19</v>
      </c>
      <c r="V42" s="120">
        <f t="shared" si="9"/>
        <v>20</v>
      </c>
      <c r="W42" s="120">
        <f t="shared" si="9"/>
        <v>21</v>
      </c>
      <c r="X42" s="119">
        <f t="shared" si="9"/>
        <v>22</v>
      </c>
      <c r="Y42" s="119">
        <f t="shared" si="9"/>
        <v>23</v>
      </c>
      <c r="Z42" s="119">
        <f t="shared" si="9"/>
        <v>24</v>
      </c>
      <c r="AA42" s="119">
        <f t="shared" si="9"/>
        <v>25</v>
      </c>
      <c r="AB42" s="119">
        <f t="shared" si="9"/>
        <v>26</v>
      </c>
      <c r="AC42" s="120">
        <f t="shared" si="9"/>
        <v>27</v>
      </c>
      <c r="AD42" s="120">
        <f t="shared" si="9"/>
        <v>28</v>
      </c>
      <c r="AE42" s="119">
        <f t="shared" si="9"/>
        <v>29</v>
      </c>
      <c r="AF42" s="119">
        <f t="shared" si="9"/>
        <v>30</v>
      </c>
      <c r="AG42" s="119">
        <f t="shared" si="9"/>
        <v>31</v>
      </c>
      <c r="AH42" s="122"/>
      <c r="AI42" s="122"/>
      <c r="AJ42" s="123"/>
      <c r="AK42" s="124"/>
      <c r="AL42" s="122"/>
      <c r="AM42" s="125"/>
      <c r="AN42" s="126"/>
      <c r="AO42" s="126"/>
      <c r="AP42" s="126"/>
      <c r="AQ42" s="115"/>
    </row>
    <row r="43" spans="1:43" x14ac:dyDescent="0.25">
      <c r="A43" s="116"/>
      <c r="B43" s="127"/>
      <c r="C43" s="128"/>
      <c r="D43" s="129"/>
      <c r="E43" s="129"/>
      <c r="F43" s="129"/>
      <c r="G43" s="225" t="s">
        <v>172</v>
      </c>
      <c r="H43" s="226"/>
      <c r="I43" s="226"/>
      <c r="J43" s="226"/>
      <c r="K43" s="226"/>
      <c r="L43" s="226"/>
      <c r="M43" s="227"/>
      <c r="N43" s="129"/>
      <c r="O43" s="124"/>
      <c r="P43" s="124"/>
      <c r="Q43" s="129"/>
      <c r="R43" s="129"/>
      <c r="S43" s="129"/>
      <c r="T43" s="179"/>
      <c r="U43" s="228" t="s">
        <v>173</v>
      </c>
      <c r="V43" s="229"/>
      <c r="W43" s="230"/>
      <c r="X43" s="129"/>
      <c r="Y43" s="131"/>
      <c r="Z43" s="131"/>
      <c r="AA43" s="131"/>
      <c r="AB43" s="131"/>
      <c r="AC43" s="132"/>
      <c r="AD43" s="124"/>
      <c r="AE43" s="129"/>
      <c r="AF43" s="129"/>
      <c r="AG43" s="129"/>
      <c r="AH43" s="129"/>
      <c r="AI43" s="129"/>
      <c r="AJ43" s="124"/>
      <c r="AK43" s="130"/>
      <c r="AL43" s="133"/>
      <c r="AM43" s="134"/>
      <c r="AN43" s="126"/>
      <c r="AO43" s="126"/>
      <c r="AP43" s="126"/>
      <c r="AQ43" s="115"/>
    </row>
    <row r="44" spans="1:43" x14ac:dyDescent="0.25">
      <c r="A44" s="116"/>
      <c r="B44" s="135"/>
      <c r="C44" s="136"/>
      <c r="D44" s="137"/>
      <c r="E44" s="137"/>
      <c r="F44" s="137"/>
      <c r="G44" s="137"/>
      <c r="H44" s="130"/>
      <c r="I44" s="130"/>
      <c r="J44" s="137"/>
      <c r="K44" s="137"/>
      <c r="L44" s="137"/>
      <c r="M44" s="137"/>
      <c r="N44" s="137"/>
      <c r="O44" s="130"/>
      <c r="P44" s="130"/>
      <c r="Q44" s="137"/>
      <c r="R44" s="137"/>
      <c r="S44" s="137"/>
      <c r="T44" s="137"/>
      <c r="U44" s="137"/>
      <c r="V44" s="130"/>
      <c r="W44" s="130"/>
      <c r="X44" s="137"/>
      <c r="Y44" s="137"/>
      <c r="Z44" s="137"/>
      <c r="AA44" s="137"/>
      <c r="AB44" s="137"/>
      <c r="AC44" s="130"/>
      <c r="AD44" s="130"/>
      <c r="AE44" s="137"/>
      <c r="AF44" s="137"/>
      <c r="AG44" s="137"/>
      <c r="AH44" s="137"/>
      <c r="AI44" s="137"/>
      <c r="AJ44" s="130"/>
      <c r="AK44" s="138"/>
      <c r="AL44" s="139"/>
      <c r="AM44" s="140"/>
      <c r="AN44" s="126"/>
      <c r="AO44" s="126"/>
      <c r="AP44" s="126"/>
      <c r="AQ44" s="115"/>
    </row>
    <row r="45" spans="1:43" ht="13.8" thickBot="1" x14ac:dyDescent="0.3">
      <c r="A45" s="116"/>
      <c r="B45" s="141"/>
      <c r="C45" s="142"/>
      <c r="D45" s="143"/>
      <c r="E45" s="143"/>
      <c r="F45" s="144"/>
      <c r="G45" s="144"/>
      <c r="H45" s="145"/>
      <c r="I45" s="145"/>
      <c r="J45" s="144"/>
      <c r="K45" s="144"/>
      <c r="L45" s="144"/>
      <c r="M45" s="144"/>
      <c r="N45" s="144"/>
      <c r="O45" s="146"/>
      <c r="P45" s="146"/>
      <c r="Q45" s="143"/>
      <c r="R45" s="143"/>
      <c r="S45" s="143"/>
      <c r="T45" s="143"/>
      <c r="U45" s="143"/>
      <c r="V45" s="146"/>
      <c r="W45" s="146"/>
      <c r="X45" s="143"/>
      <c r="Y45" s="143"/>
      <c r="Z45" s="143"/>
      <c r="AA45" s="143"/>
      <c r="AB45" s="143"/>
      <c r="AC45" s="146"/>
      <c r="AD45" s="146"/>
      <c r="AE45" s="143"/>
      <c r="AF45" s="143"/>
      <c r="AG45" s="143"/>
      <c r="AH45" s="143"/>
      <c r="AI45" s="143"/>
      <c r="AJ45" s="146"/>
      <c r="AK45" s="146"/>
      <c r="AL45" s="143"/>
      <c r="AM45" s="147"/>
      <c r="AN45" s="126"/>
      <c r="AO45" s="126"/>
      <c r="AP45" s="126"/>
      <c r="AQ45" s="115"/>
    </row>
    <row r="46" spans="1:43" ht="13.8" thickBot="1" x14ac:dyDescent="0.3">
      <c r="A46" s="116"/>
      <c r="B46" s="117" t="s">
        <v>74</v>
      </c>
      <c r="C46" s="108"/>
      <c r="D46" s="122"/>
      <c r="E46" s="122"/>
      <c r="F46" s="119">
        <f t="shared" ref="F46:AI46" si="10">E46+1</f>
        <v>1</v>
      </c>
      <c r="G46" s="119">
        <f t="shared" si="10"/>
        <v>2</v>
      </c>
      <c r="H46" s="120">
        <f t="shared" si="10"/>
        <v>3</v>
      </c>
      <c r="I46" s="120">
        <f t="shared" si="10"/>
        <v>4</v>
      </c>
      <c r="J46" s="119">
        <f t="shared" si="10"/>
        <v>5</v>
      </c>
      <c r="K46" s="119">
        <f t="shared" si="10"/>
        <v>6</v>
      </c>
      <c r="L46" s="119">
        <f t="shared" si="10"/>
        <v>7</v>
      </c>
      <c r="M46" s="119">
        <f t="shared" si="10"/>
        <v>8</v>
      </c>
      <c r="N46" s="119">
        <f t="shared" si="10"/>
        <v>9</v>
      </c>
      <c r="O46" s="120">
        <f t="shared" si="10"/>
        <v>10</v>
      </c>
      <c r="P46" s="120">
        <f t="shared" si="10"/>
        <v>11</v>
      </c>
      <c r="Q46" s="119">
        <f t="shared" si="10"/>
        <v>12</v>
      </c>
      <c r="R46" s="119">
        <f t="shared" si="10"/>
        <v>13</v>
      </c>
      <c r="S46" s="119">
        <f t="shared" si="10"/>
        <v>14</v>
      </c>
      <c r="T46" s="119">
        <f t="shared" si="10"/>
        <v>15</v>
      </c>
      <c r="U46" s="119">
        <f t="shared" si="10"/>
        <v>16</v>
      </c>
      <c r="V46" s="120">
        <f t="shared" si="10"/>
        <v>17</v>
      </c>
      <c r="W46" s="121">
        <f t="shared" si="10"/>
        <v>18</v>
      </c>
      <c r="X46" s="119">
        <f t="shared" si="10"/>
        <v>19</v>
      </c>
      <c r="Y46" s="119">
        <f t="shared" si="10"/>
        <v>20</v>
      </c>
      <c r="Z46" s="119">
        <f t="shared" si="10"/>
        <v>21</v>
      </c>
      <c r="AA46" s="119">
        <f t="shared" si="10"/>
        <v>22</v>
      </c>
      <c r="AB46" s="119">
        <f t="shared" si="10"/>
        <v>23</v>
      </c>
      <c r="AC46" s="120">
        <f t="shared" si="10"/>
        <v>24</v>
      </c>
      <c r="AD46" s="120">
        <f t="shared" si="10"/>
        <v>25</v>
      </c>
      <c r="AE46" s="119">
        <f t="shared" si="10"/>
        <v>26</v>
      </c>
      <c r="AF46" s="119">
        <f t="shared" si="10"/>
        <v>27</v>
      </c>
      <c r="AG46" s="119">
        <f t="shared" si="10"/>
        <v>28</v>
      </c>
      <c r="AH46" s="119">
        <f t="shared" si="10"/>
        <v>29</v>
      </c>
      <c r="AI46" s="119">
        <f t="shared" si="10"/>
        <v>30</v>
      </c>
      <c r="AJ46" s="174"/>
      <c r="AK46" s="152"/>
      <c r="AL46" s="150"/>
      <c r="AM46" s="156"/>
      <c r="AN46" s="126"/>
      <c r="AO46" s="126"/>
      <c r="AP46" s="126"/>
      <c r="AQ46" s="115"/>
    </row>
    <row r="47" spans="1:43" x14ac:dyDescent="0.25">
      <c r="A47" s="116"/>
      <c r="B47" s="127"/>
      <c r="C47" s="128"/>
      <c r="D47" s="129"/>
      <c r="E47" s="129"/>
      <c r="F47" s="129"/>
      <c r="G47" s="129"/>
      <c r="H47" s="124"/>
      <c r="I47" s="124"/>
      <c r="J47" s="129"/>
      <c r="K47" s="129"/>
      <c r="L47" s="129"/>
      <c r="M47" s="129"/>
      <c r="N47" s="129"/>
      <c r="O47" s="124"/>
      <c r="P47" s="124"/>
      <c r="Q47" s="129"/>
      <c r="R47" s="129"/>
      <c r="S47" s="129"/>
      <c r="T47" s="129"/>
      <c r="U47" s="129"/>
      <c r="V47" s="124"/>
      <c r="W47" s="130"/>
      <c r="X47" s="129"/>
      <c r="Y47" s="131"/>
      <c r="Z47" s="131"/>
      <c r="AA47" s="131"/>
      <c r="AB47" s="131"/>
      <c r="AC47" s="132"/>
      <c r="AD47" s="124"/>
      <c r="AE47" s="129"/>
      <c r="AF47" s="129"/>
      <c r="AG47" s="129"/>
      <c r="AH47" s="129"/>
      <c r="AI47" s="129"/>
      <c r="AJ47" s="124"/>
      <c r="AK47" s="130"/>
      <c r="AL47" s="133"/>
      <c r="AM47" s="134"/>
      <c r="AN47" s="126"/>
      <c r="AO47" s="126"/>
      <c r="AP47" s="126"/>
      <c r="AQ47" s="115"/>
    </row>
    <row r="48" spans="1:43" x14ac:dyDescent="0.25">
      <c r="A48" s="116"/>
      <c r="B48" s="135"/>
      <c r="C48" s="136"/>
      <c r="D48" s="137"/>
      <c r="E48" s="137"/>
      <c r="F48" s="137"/>
      <c r="G48" s="137"/>
      <c r="H48" s="130"/>
      <c r="I48" s="130"/>
      <c r="J48" s="137"/>
      <c r="K48" s="137"/>
      <c r="L48" s="137"/>
      <c r="M48" s="137"/>
      <c r="N48" s="137"/>
      <c r="O48" s="130"/>
      <c r="P48" s="130"/>
      <c r="Q48" s="137"/>
      <c r="R48" s="137"/>
      <c r="S48" s="137"/>
      <c r="T48" s="137"/>
      <c r="U48" s="137"/>
      <c r="V48" s="130"/>
      <c r="W48" s="130"/>
      <c r="X48" s="137"/>
      <c r="Y48" s="137"/>
      <c r="Z48" s="137"/>
      <c r="AA48" s="137"/>
      <c r="AB48" s="137"/>
      <c r="AC48" s="130"/>
      <c r="AD48" s="130"/>
      <c r="AE48" s="137"/>
      <c r="AF48" s="137"/>
      <c r="AG48" s="137"/>
      <c r="AH48" s="137"/>
      <c r="AI48" s="137"/>
      <c r="AJ48" s="130"/>
      <c r="AK48" s="138"/>
      <c r="AL48" s="139"/>
      <c r="AM48" s="140"/>
      <c r="AN48" s="126"/>
      <c r="AO48" s="126"/>
      <c r="AP48" s="126"/>
      <c r="AQ48" s="115"/>
    </row>
    <row r="49" spans="1:43" ht="13.8" thickBot="1" x14ac:dyDescent="0.3">
      <c r="A49" s="116"/>
      <c r="B49" s="141"/>
      <c r="C49" s="142"/>
      <c r="D49" s="143"/>
      <c r="E49" s="143"/>
      <c r="F49" s="144"/>
      <c r="G49" s="144"/>
      <c r="H49" s="145"/>
      <c r="I49" s="145"/>
      <c r="J49" s="144"/>
      <c r="K49" s="144"/>
      <c r="L49" s="144"/>
      <c r="M49" s="144"/>
      <c r="N49" s="144"/>
      <c r="O49" s="146"/>
      <c r="P49" s="146"/>
      <c r="Q49" s="143"/>
      <c r="R49" s="143"/>
      <c r="S49" s="143"/>
      <c r="T49" s="143"/>
      <c r="U49" s="143"/>
      <c r="V49" s="146"/>
      <c r="W49" s="146"/>
      <c r="X49" s="143"/>
      <c r="Y49" s="143"/>
      <c r="Z49" s="143"/>
      <c r="AA49" s="143"/>
      <c r="AB49" s="143"/>
      <c r="AC49" s="146"/>
      <c r="AD49" s="146"/>
      <c r="AE49" s="143"/>
      <c r="AF49" s="143"/>
      <c r="AG49" s="143"/>
      <c r="AH49" s="143"/>
      <c r="AI49" s="143"/>
      <c r="AJ49" s="146"/>
      <c r="AK49" s="146"/>
      <c r="AL49" s="143"/>
      <c r="AM49" s="147"/>
      <c r="AN49" s="126"/>
      <c r="AO49" s="126"/>
      <c r="AP49" s="126"/>
      <c r="AQ49" s="115"/>
    </row>
    <row r="50" spans="1:43" ht="13.8" thickBot="1" x14ac:dyDescent="0.3">
      <c r="A50" s="116"/>
      <c r="B50" s="117" t="s">
        <v>75</v>
      </c>
      <c r="C50" s="108"/>
      <c r="D50" s="122"/>
      <c r="E50" s="161"/>
      <c r="F50" s="122"/>
      <c r="G50" s="122"/>
      <c r="H50" s="120">
        <v>1</v>
      </c>
      <c r="I50" s="120">
        <f t="shared" ref="I50:AL50" si="11">H50+1</f>
        <v>2</v>
      </c>
      <c r="J50" s="119">
        <f t="shared" si="11"/>
        <v>3</v>
      </c>
      <c r="K50" s="119">
        <f t="shared" si="11"/>
        <v>4</v>
      </c>
      <c r="L50" s="119">
        <f t="shared" si="11"/>
        <v>5</v>
      </c>
      <c r="M50" s="119">
        <f t="shared" si="11"/>
        <v>6</v>
      </c>
      <c r="N50" s="119">
        <f t="shared" si="11"/>
        <v>7</v>
      </c>
      <c r="O50" s="120">
        <f t="shared" si="11"/>
        <v>8</v>
      </c>
      <c r="P50" s="120">
        <f t="shared" si="11"/>
        <v>9</v>
      </c>
      <c r="Q50" s="119">
        <f t="shared" si="11"/>
        <v>10</v>
      </c>
      <c r="R50" s="119">
        <f t="shared" si="11"/>
        <v>11</v>
      </c>
      <c r="S50" s="119">
        <f t="shared" si="11"/>
        <v>12</v>
      </c>
      <c r="T50" s="119">
        <f t="shared" si="11"/>
        <v>13</v>
      </c>
      <c r="U50" s="119">
        <f t="shared" si="11"/>
        <v>14</v>
      </c>
      <c r="V50" s="120">
        <f t="shared" si="11"/>
        <v>15</v>
      </c>
      <c r="W50" s="121">
        <f t="shared" si="11"/>
        <v>16</v>
      </c>
      <c r="X50" s="119">
        <f t="shared" si="11"/>
        <v>17</v>
      </c>
      <c r="Y50" s="119">
        <f t="shared" si="11"/>
        <v>18</v>
      </c>
      <c r="Z50" s="119">
        <f t="shared" si="11"/>
        <v>19</v>
      </c>
      <c r="AA50" s="119">
        <f t="shared" si="11"/>
        <v>20</v>
      </c>
      <c r="AB50" s="119">
        <f t="shared" si="11"/>
        <v>21</v>
      </c>
      <c r="AC50" s="120">
        <f t="shared" si="11"/>
        <v>22</v>
      </c>
      <c r="AD50" s="120">
        <f t="shared" si="11"/>
        <v>23</v>
      </c>
      <c r="AE50" s="119">
        <f t="shared" si="11"/>
        <v>24</v>
      </c>
      <c r="AF50" s="119">
        <f t="shared" si="11"/>
        <v>25</v>
      </c>
      <c r="AG50" s="119">
        <f t="shared" si="11"/>
        <v>26</v>
      </c>
      <c r="AH50" s="119">
        <f t="shared" si="11"/>
        <v>27</v>
      </c>
      <c r="AI50" s="119">
        <f t="shared" si="11"/>
        <v>28</v>
      </c>
      <c r="AJ50" s="120">
        <f t="shared" si="11"/>
        <v>29</v>
      </c>
      <c r="AK50" s="121">
        <f t="shared" si="11"/>
        <v>30</v>
      </c>
      <c r="AL50" s="119">
        <f t="shared" si="11"/>
        <v>31</v>
      </c>
      <c r="AM50" s="125"/>
      <c r="AN50" s="126"/>
      <c r="AO50" s="126"/>
      <c r="AP50" s="126"/>
      <c r="AQ50" s="115"/>
    </row>
    <row r="51" spans="1:43" x14ac:dyDescent="0.25">
      <c r="A51" s="116"/>
      <c r="B51" s="127"/>
      <c r="C51" s="128"/>
      <c r="D51" s="129"/>
      <c r="E51" s="129"/>
      <c r="F51" s="129"/>
      <c r="G51" s="129"/>
      <c r="H51" s="124"/>
      <c r="I51" s="124"/>
      <c r="J51" s="129"/>
      <c r="K51" s="129"/>
      <c r="L51" s="129"/>
      <c r="M51" s="129"/>
      <c r="N51" s="129"/>
      <c r="O51" s="124"/>
      <c r="P51" s="124"/>
      <c r="Q51" s="129"/>
      <c r="R51" s="129"/>
      <c r="S51" s="129"/>
      <c r="T51" s="129"/>
      <c r="U51" s="129"/>
      <c r="V51" s="124"/>
      <c r="W51" s="130"/>
      <c r="X51" s="129"/>
      <c r="Y51" s="131"/>
      <c r="Z51" s="131"/>
      <c r="AA51" s="131"/>
      <c r="AB51" s="131"/>
      <c r="AC51" s="132"/>
      <c r="AD51" s="124"/>
      <c r="AE51" s="129"/>
      <c r="AF51" s="129"/>
      <c r="AG51" s="129"/>
      <c r="AH51" s="129"/>
      <c r="AI51" s="129"/>
      <c r="AJ51" s="124"/>
      <c r="AK51" s="130"/>
      <c r="AL51" s="133"/>
      <c r="AM51" s="134"/>
      <c r="AN51" s="126"/>
      <c r="AO51" s="126"/>
      <c r="AP51" s="126"/>
      <c r="AQ51" s="115"/>
    </row>
    <row r="52" spans="1:43" x14ac:dyDescent="0.25">
      <c r="A52" s="116"/>
      <c r="B52" s="135"/>
      <c r="C52" s="136"/>
      <c r="D52" s="137"/>
      <c r="E52" s="137"/>
      <c r="F52" s="137"/>
      <c r="G52" s="137"/>
      <c r="H52" s="130"/>
      <c r="I52" s="130"/>
      <c r="J52" s="137"/>
      <c r="K52" s="137"/>
      <c r="L52" s="137"/>
      <c r="M52" s="137"/>
      <c r="N52" s="137"/>
      <c r="O52" s="130"/>
      <c r="P52" s="130"/>
      <c r="Q52" s="137"/>
      <c r="R52" s="137"/>
      <c r="S52" s="137"/>
      <c r="T52" s="137"/>
      <c r="U52" s="137"/>
      <c r="V52" s="130"/>
      <c r="W52" s="130"/>
      <c r="X52" s="137"/>
      <c r="Y52" s="137"/>
      <c r="Z52" s="137"/>
      <c r="AA52" s="137"/>
      <c r="AB52" s="137"/>
      <c r="AC52" s="130"/>
      <c r="AD52" s="130"/>
      <c r="AE52" s="137"/>
      <c r="AF52" s="137"/>
      <c r="AG52" s="137"/>
      <c r="AH52" s="137"/>
      <c r="AI52" s="137"/>
      <c r="AJ52" s="130"/>
      <c r="AK52" s="138"/>
      <c r="AL52" s="139"/>
      <c r="AM52" s="140"/>
      <c r="AN52" s="126"/>
      <c r="AO52" s="126"/>
      <c r="AP52" s="126"/>
      <c r="AQ52" s="115"/>
    </row>
    <row r="53" spans="1:43" ht="13.8" thickBot="1" x14ac:dyDescent="0.3">
      <c r="A53" s="116"/>
      <c r="B53" s="180"/>
      <c r="C53" s="181"/>
      <c r="D53" s="143"/>
      <c r="E53" s="143"/>
      <c r="F53" s="144"/>
      <c r="G53" s="144"/>
      <c r="H53" s="182"/>
      <c r="I53" s="182"/>
      <c r="J53" s="183"/>
      <c r="K53" s="183"/>
      <c r="L53" s="183"/>
      <c r="M53" s="183"/>
      <c r="N53" s="183"/>
      <c r="O53" s="169"/>
      <c r="P53" s="169"/>
      <c r="Q53" s="168"/>
      <c r="R53" s="168"/>
      <c r="S53" s="168"/>
      <c r="T53" s="168"/>
      <c r="U53" s="168"/>
      <c r="V53" s="169"/>
      <c r="W53" s="169"/>
      <c r="X53" s="168"/>
      <c r="Y53" s="168"/>
      <c r="Z53" s="168"/>
      <c r="AA53" s="168"/>
      <c r="AB53" s="168"/>
      <c r="AC53" s="169"/>
      <c r="AD53" s="169"/>
      <c r="AE53" s="168"/>
      <c r="AF53" s="168"/>
      <c r="AG53" s="168"/>
      <c r="AH53" s="168"/>
      <c r="AI53" s="168"/>
      <c r="AJ53" s="169"/>
      <c r="AK53" s="169"/>
      <c r="AL53" s="168"/>
      <c r="AM53" s="184"/>
      <c r="AN53" s="126"/>
      <c r="AO53" s="126"/>
      <c r="AP53" s="126"/>
      <c r="AQ53" s="115"/>
    </row>
    <row r="54" spans="1:43" x14ac:dyDescent="0.25">
      <c r="A54" s="185"/>
      <c r="B54" s="186"/>
      <c r="C54" s="186"/>
      <c r="D54" s="186"/>
      <c r="E54" s="186"/>
      <c r="F54" s="187"/>
      <c r="G54" s="186"/>
      <c r="H54" s="186"/>
      <c r="I54" s="187"/>
      <c r="J54" s="186"/>
      <c r="K54" s="186"/>
      <c r="L54" s="187"/>
      <c r="M54" s="186"/>
      <c r="N54" s="186"/>
      <c r="O54" s="186"/>
      <c r="P54" s="186"/>
      <c r="Q54" s="187"/>
      <c r="R54" s="186"/>
      <c r="S54" s="186"/>
      <c r="T54" s="186"/>
      <c r="U54" s="186"/>
      <c r="V54" s="186"/>
      <c r="W54" s="188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9"/>
      <c r="AK54" s="189"/>
      <c r="AL54" s="126"/>
      <c r="AM54" s="126"/>
      <c r="AN54" s="126"/>
      <c r="AO54" s="126"/>
      <c r="AP54" s="126"/>
      <c r="AQ54" s="115"/>
    </row>
    <row r="55" spans="1:43" x14ac:dyDescent="0.25">
      <c r="A55" s="185"/>
      <c r="B55" s="186"/>
      <c r="C55" s="189"/>
      <c r="D55" s="189"/>
      <c r="E55" s="190"/>
      <c r="F55" s="191"/>
      <c r="G55" s="192" t="s">
        <v>77</v>
      </c>
      <c r="H55" s="193"/>
      <c r="I55" s="194"/>
      <c r="J55" s="192" t="s">
        <v>76</v>
      </c>
      <c r="K55" s="190"/>
      <c r="L55" s="195"/>
      <c r="M55" s="196" t="s">
        <v>174</v>
      </c>
      <c r="N55" s="189"/>
      <c r="O55" s="189"/>
      <c r="P55" s="193"/>
      <c r="Q55" s="197"/>
      <c r="R55" s="196" t="s">
        <v>93</v>
      </c>
      <c r="S55" s="189"/>
      <c r="T55" s="189"/>
      <c r="U55" s="126"/>
      <c r="V55" s="198"/>
      <c r="W55" s="199"/>
      <c r="X55" s="200" t="s">
        <v>175</v>
      </c>
      <c r="Y55" s="189"/>
      <c r="Z55" s="189"/>
      <c r="AA55" s="189"/>
      <c r="AB55" s="189"/>
      <c r="AC55" s="189"/>
      <c r="AD55" s="186"/>
      <c r="AE55" s="186"/>
      <c r="AF55" s="186"/>
      <c r="AG55" s="186"/>
      <c r="AH55" s="186"/>
      <c r="AI55" s="186"/>
      <c r="AJ55" s="186"/>
      <c r="AK55" s="186"/>
      <c r="AL55" s="126"/>
      <c r="AM55" s="126"/>
      <c r="AN55" s="126"/>
      <c r="AO55" s="126"/>
      <c r="AP55" s="126"/>
      <c r="AQ55" s="115"/>
    </row>
    <row r="56" spans="1:43" x14ac:dyDescent="0.25">
      <c r="A56" s="185"/>
      <c r="B56" s="186"/>
      <c r="C56" s="186"/>
      <c r="D56" s="186"/>
      <c r="E56" s="186"/>
      <c r="F56" s="201"/>
      <c r="G56" s="186"/>
      <c r="H56" s="126"/>
      <c r="I56" s="114"/>
      <c r="J56" s="126"/>
      <c r="K56" s="186"/>
      <c r="L56" s="202"/>
      <c r="M56" s="189"/>
      <c r="N56" s="189"/>
      <c r="O56" s="189"/>
      <c r="P56" s="189"/>
      <c r="Q56" s="202"/>
      <c r="R56" s="189"/>
      <c r="S56" s="189"/>
      <c r="T56" s="189"/>
      <c r="U56" s="189"/>
      <c r="V56" s="189"/>
      <c r="W56" s="203"/>
      <c r="X56" s="189"/>
      <c r="Y56" s="189"/>
      <c r="Z56" s="189"/>
      <c r="AA56" s="189"/>
      <c r="AB56" s="189"/>
      <c r="AC56" s="189"/>
      <c r="AD56" s="186"/>
      <c r="AE56" s="186"/>
      <c r="AF56" s="186"/>
      <c r="AG56" s="186"/>
      <c r="AH56" s="186"/>
      <c r="AI56" s="186"/>
      <c r="AJ56" s="186"/>
      <c r="AK56" s="186"/>
      <c r="AL56" s="126"/>
      <c r="AM56" s="126"/>
      <c r="AN56" s="126"/>
      <c r="AO56" s="126"/>
      <c r="AP56" s="126"/>
      <c r="AQ56" s="115"/>
    </row>
    <row r="57" spans="1:43" x14ac:dyDescent="0.25">
      <c r="A57" s="185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6"/>
      <c r="AE57" s="186"/>
      <c r="AF57" s="186"/>
      <c r="AG57" s="186"/>
      <c r="AH57" s="186"/>
      <c r="AI57" s="186"/>
      <c r="AJ57" s="186"/>
      <c r="AK57" s="186"/>
      <c r="AL57" s="126"/>
      <c r="AM57" s="126"/>
      <c r="AN57" s="126"/>
      <c r="AO57" s="126"/>
      <c r="AP57" s="126"/>
      <c r="AQ57" s="115"/>
    </row>
    <row r="58" spans="1:43" x14ac:dyDescent="0.25">
      <c r="A58" s="204"/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6"/>
      <c r="AM58" s="206"/>
      <c r="AN58" s="206"/>
      <c r="AO58" s="206"/>
      <c r="AP58" s="206"/>
      <c r="AQ58" s="207"/>
    </row>
  </sheetData>
  <mergeCells count="21">
    <mergeCell ref="G25:I25"/>
    <mergeCell ref="A1:F1"/>
    <mergeCell ref="AA1:AF1"/>
    <mergeCell ref="AJ1:AP1"/>
    <mergeCell ref="H16:K16"/>
    <mergeCell ref="O16:V16"/>
    <mergeCell ref="O18:V18"/>
    <mergeCell ref="M20:P20"/>
    <mergeCell ref="U20:W20"/>
    <mergeCell ref="H21:O21"/>
    <mergeCell ref="V24:AD24"/>
    <mergeCell ref="AI24:AK24"/>
    <mergeCell ref="N40:P40"/>
    <mergeCell ref="G43:M43"/>
    <mergeCell ref="U43:W43"/>
    <mergeCell ref="O28:R28"/>
    <mergeCell ref="AL28:AM28"/>
    <mergeCell ref="E34:P34"/>
    <mergeCell ref="U34:W34"/>
    <mergeCell ref="AB34:AD34"/>
    <mergeCell ref="U35:AB3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C20" sqref="C20"/>
    </sheetView>
  </sheetViews>
  <sheetFormatPr defaultRowHeight="10.199999999999999" x14ac:dyDescent="0.2"/>
  <cols>
    <col min="1" max="1" width="13.6640625" style="57" bestFit="1" customWidth="1"/>
    <col min="2" max="2" width="36.44140625" style="65" bestFit="1" customWidth="1"/>
    <col min="3" max="16384" width="8.88671875" style="57"/>
  </cols>
  <sheetData>
    <row r="1" spans="1:3" ht="14.4" x14ac:dyDescent="0.2">
      <c r="A1" s="254" t="s">
        <v>201</v>
      </c>
      <c r="B1" s="254"/>
      <c r="C1" s="254"/>
    </row>
    <row r="2" spans="1:3" ht="14.4" x14ac:dyDescent="0.2">
      <c r="A2" s="62" t="s">
        <v>204</v>
      </c>
      <c r="B2" s="62" t="s">
        <v>202</v>
      </c>
      <c r="C2" s="63"/>
    </row>
    <row r="3" spans="1:3" ht="14.4" x14ac:dyDescent="0.2">
      <c r="A3" s="62" t="s">
        <v>203</v>
      </c>
      <c r="B3" s="62" t="s">
        <v>119</v>
      </c>
      <c r="C3" s="63"/>
    </row>
    <row r="4" spans="1:3" ht="14.4" x14ac:dyDescent="0.2">
      <c r="A4" s="62" t="s">
        <v>213</v>
      </c>
      <c r="B4" s="62" t="s">
        <v>120</v>
      </c>
      <c r="C4" s="63"/>
    </row>
    <row r="5" spans="1:3" ht="14.4" x14ac:dyDescent="0.2">
      <c r="A5" s="62" t="s">
        <v>206</v>
      </c>
      <c r="B5" s="62" t="s">
        <v>205</v>
      </c>
      <c r="C5" s="63"/>
    </row>
    <row r="6" spans="1:3" ht="14.4" x14ac:dyDescent="0.2">
      <c r="A6" s="62" t="s">
        <v>207</v>
      </c>
      <c r="B6" s="62" t="s">
        <v>208</v>
      </c>
      <c r="C6" s="63"/>
    </row>
    <row r="7" spans="1:3" ht="14.4" x14ac:dyDescent="0.2">
      <c r="A7" s="62" t="s">
        <v>210</v>
      </c>
      <c r="B7" s="62" t="s">
        <v>209</v>
      </c>
      <c r="C7" s="63"/>
    </row>
    <row r="8" spans="1:3" ht="14.4" x14ac:dyDescent="0.2">
      <c r="A8" s="62" t="s">
        <v>211</v>
      </c>
      <c r="B8" s="62" t="s">
        <v>212</v>
      </c>
      <c r="C8" s="64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F27" sqref="F27"/>
    </sheetView>
  </sheetViews>
  <sheetFormatPr defaultRowHeight="13.2" x14ac:dyDescent="0.25"/>
  <cols>
    <col min="1" max="1" width="12.44140625" bestFit="1" customWidth="1"/>
    <col min="3" max="3" width="19.33203125" bestFit="1" customWidth="1"/>
    <col min="4" max="4" width="6" bestFit="1" customWidth="1"/>
    <col min="5" max="5" width="18" bestFit="1" customWidth="1"/>
  </cols>
  <sheetData>
    <row r="1" spans="1:5" x14ac:dyDescent="0.25">
      <c r="A1" s="255"/>
      <c r="B1" s="255"/>
      <c r="C1" s="255"/>
      <c r="D1" s="255"/>
      <c r="E1" s="255"/>
    </row>
    <row r="2" spans="1:5" ht="13.8" x14ac:dyDescent="0.25">
      <c r="A2" s="70" t="s">
        <v>109</v>
      </c>
      <c r="B2" s="69" t="s">
        <v>132</v>
      </c>
      <c r="C2" s="69" t="s">
        <v>110</v>
      </c>
      <c r="D2" s="69" t="s">
        <v>111</v>
      </c>
      <c r="E2" s="69" t="s">
        <v>112</v>
      </c>
    </row>
    <row r="3" spans="1:5" x14ac:dyDescent="0.25">
      <c r="A3" s="71"/>
      <c r="B3" s="72"/>
      <c r="C3" s="72"/>
      <c r="D3" s="72"/>
      <c r="E3" s="72"/>
    </row>
    <row r="4" spans="1:5" x14ac:dyDescent="0.25">
      <c r="A4" s="73">
        <v>43204</v>
      </c>
      <c r="B4" s="74">
        <v>2</v>
      </c>
      <c r="C4" s="75" t="s">
        <v>133</v>
      </c>
      <c r="D4" s="76" t="s">
        <v>117</v>
      </c>
      <c r="E4" s="75" t="s">
        <v>134</v>
      </c>
    </row>
    <row r="5" spans="1:5" x14ac:dyDescent="0.25">
      <c r="A5" s="77">
        <v>43225</v>
      </c>
      <c r="B5" s="78">
        <v>2</v>
      </c>
      <c r="C5" s="79" t="s">
        <v>113</v>
      </c>
      <c r="D5" s="76" t="s">
        <v>116</v>
      </c>
      <c r="E5" s="79" t="s">
        <v>114</v>
      </c>
    </row>
    <row r="6" spans="1:5" x14ac:dyDescent="0.25">
      <c r="A6" s="77">
        <v>43232</v>
      </c>
      <c r="B6" s="78">
        <v>2</v>
      </c>
      <c r="C6" s="79" t="s">
        <v>135</v>
      </c>
      <c r="D6" s="76" t="s">
        <v>117</v>
      </c>
      <c r="E6" s="80" t="s">
        <v>13</v>
      </c>
    </row>
    <row r="7" spans="1:5" x14ac:dyDescent="0.25">
      <c r="A7" s="81">
        <v>43246</v>
      </c>
      <c r="B7" s="82">
        <v>2</v>
      </c>
      <c r="C7" s="83" t="s">
        <v>43</v>
      </c>
      <c r="D7" s="84" t="s">
        <v>116</v>
      </c>
      <c r="E7" s="83" t="s">
        <v>4</v>
      </c>
    </row>
    <row r="8" spans="1:5" x14ac:dyDescent="0.25">
      <c r="A8" s="81">
        <v>43260</v>
      </c>
      <c r="B8" s="85">
        <v>2</v>
      </c>
      <c r="C8" s="86" t="s">
        <v>95</v>
      </c>
      <c r="D8" s="84" t="s">
        <v>116</v>
      </c>
      <c r="E8" s="86" t="s">
        <v>115</v>
      </c>
    </row>
    <row r="9" spans="1:5" x14ac:dyDescent="0.25">
      <c r="A9" s="81">
        <v>43267</v>
      </c>
      <c r="B9" s="85">
        <v>2</v>
      </c>
      <c r="C9" s="86" t="s">
        <v>136</v>
      </c>
      <c r="D9" s="76" t="s">
        <v>117</v>
      </c>
      <c r="E9" s="75" t="s">
        <v>134</v>
      </c>
    </row>
    <row r="10" spans="1:5" ht="26.4" x14ac:dyDescent="0.25">
      <c r="A10" s="87" t="s">
        <v>137</v>
      </c>
      <c r="B10" s="88">
        <v>9</v>
      </c>
      <c r="C10" s="89" t="s">
        <v>138</v>
      </c>
      <c r="D10" s="90"/>
      <c r="E10" s="89" t="s">
        <v>139</v>
      </c>
    </row>
    <row r="11" spans="1:5" x14ac:dyDescent="0.25">
      <c r="A11" s="91">
        <v>43288</v>
      </c>
      <c r="B11" s="92">
        <v>2</v>
      </c>
      <c r="C11" s="80" t="s">
        <v>140</v>
      </c>
      <c r="D11" s="76" t="s">
        <v>117</v>
      </c>
      <c r="E11" s="80" t="s">
        <v>13</v>
      </c>
    </row>
    <row r="12" spans="1:5" x14ac:dyDescent="0.25">
      <c r="A12" s="91">
        <v>43295</v>
      </c>
      <c r="B12" s="92">
        <v>2</v>
      </c>
      <c r="C12" s="80" t="s">
        <v>92</v>
      </c>
      <c r="D12" s="84" t="s">
        <v>116</v>
      </c>
      <c r="E12" s="80" t="s">
        <v>13</v>
      </c>
    </row>
    <row r="13" spans="1:5" x14ac:dyDescent="0.25">
      <c r="A13" s="91">
        <v>43328</v>
      </c>
      <c r="B13" s="92">
        <v>4</v>
      </c>
      <c r="C13" s="80" t="s">
        <v>141</v>
      </c>
      <c r="D13" s="80" t="s">
        <v>142</v>
      </c>
      <c r="E13" s="80" t="s">
        <v>143</v>
      </c>
    </row>
    <row r="14" spans="1:5" x14ac:dyDescent="0.25">
      <c r="A14" s="91">
        <v>43337</v>
      </c>
      <c r="B14" s="92">
        <v>2</v>
      </c>
      <c r="C14" s="80" t="s">
        <v>144</v>
      </c>
      <c r="D14" s="76" t="s">
        <v>117</v>
      </c>
      <c r="E14" s="75" t="s">
        <v>134</v>
      </c>
    </row>
    <row r="15" spans="1:5" x14ac:dyDescent="0.25">
      <c r="A15" s="93" t="s">
        <v>145</v>
      </c>
      <c r="B15" s="94">
        <v>10</v>
      </c>
      <c r="C15" s="95" t="s">
        <v>146</v>
      </c>
      <c r="D15" s="95"/>
      <c r="E15" s="95" t="s">
        <v>147</v>
      </c>
    </row>
    <row r="16" spans="1:5" x14ac:dyDescent="0.25">
      <c r="A16" s="91">
        <v>43351</v>
      </c>
      <c r="B16" s="92">
        <v>2</v>
      </c>
      <c r="C16" s="80" t="s">
        <v>148</v>
      </c>
      <c r="D16" s="84" t="s">
        <v>116</v>
      </c>
      <c r="E16" s="80" t="s">
        <v>143</v>
      </c>
    </row>
    <row r="17" spans="1:5" x14ac:dyDescent="0.25">
      <c r="A17" s="91">
        <v>43365</v>
      </c>
      <c r="B17" s="92">
        <v>2</v>
      </c>
      <c r="C17" s="80" t="s">
        <v>149</v>
      </c>
      <c r="D17" s="84" t="s">
        <v>116</v>
      </c>
      <c r="E17" s="83" t="s">
        <v>4</v>
      </c>
    </row>
    <row r="18" spans="1:5" x14ac:dyDescent="0.25">
      <c r="A18" s="91">
        <v>43379</v>
      </c>
      <c r="B18" s="92">
        <v>2</v>
      </c>
      <c r="C18" s="80" t="s">
        <v>150</v>
      </c>
      <c r="D18" s="76" t="s">
        <v>117</v>
      </c>
      <c r="E18" s="75" t="s">
        <v>134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>
      <selection activeCell="C37" sqref="C37"/>
    </sheetView>
  </sheetViews>
  <sheetFormatPr defaultRowHeight="10.199999999999999" x14ac:dyDescent="0.2"/>
  <cols>
    <col min="1" max="1" width="20.21875" style="57" bestFit="1" customWidth="1"/>
    <col min="2" max="2" width="32.88671875" style="57" bestFit="1" customWidth="1"/>
    <col min="3" max="3" width="21.6640625" style="57" bestFit="1" customWidth="1"/>
    <col min="4" max="16384" width="8.88671875" style="57"/>
  </cols>
  <sheetData>
    <row r="1" spans="1:3" s="58" customFormat="1" ht="15" customHeight="1" x14ac:dyDescent="0.3">
      <c r="A1" s="59" t="s">
        <v>225</v>
      </c>
    </row>
    <row r="2" spans="1:3" s="58" customFormat="1" ht="15" customHeight="1" thickBot="1" x14ac:dyDescent="0.3"/>
    <row r="3" spans="1:3" s="58" customFormat="1" ht="15" customHeight="1" thickBot="1" x14ac:dyDescent="0.3">
      <c r="A3" s="60" t="s">
        <v>214</v>
      </c>
      <c r="B3" s="61" t="s">
        <v>215</v>
      </c>
      <c r="C3" s="60" t="s">
        <v>216</v>
      </c>
    </row>
    <row r="4" spans="1:3" s="58" customFormat="1" ht="15" customHeight="1" thickBot="1" x14ac:dyDescent="0.3">
      <c r="A4" s="60" t="s">
        <v>217</v>
      </c>
      <c r="B4" s="61" t="s">
        <v>218</v>
      </c>
      <c r="C4" s="60" t="s">
        <v>219</v>
      </c>
    </row>
    <row r="5" spans="1:3" s="58" customFormat="1" ht="15" customHeight="1" thickBot="1" x14ac:dyDescent="0.3">
      <c r="A5" s="60" t="s">
        <v>220</v>
      </c>
      <c r="B5" s="61" t="s">
        <v>221</v>
      </c>
      <c r="C5" s="60" t="s">
        <v>118</v>
      </c>
    </row>
    <row r="6" spans="1:3" s="58" customFormat="1" ht="15" customHeight="1" thickBot="1" x14ac:dyDescent="0.3">
      <c r="A6" s="60" t="s">
        <v>222</v>
      </c>
      <c r="B6" s="61" t="s">
        <v>223</v>
      </c>
      <c r="C6" s="60" t="s">
        <v>224</v>
      </c>
    </row>
  </sheetData>
  <hyperlinks>
    <hyperlink ref="B3" r:id="rId1" display="http://www.sailing.org/regattainfo.php?rgtaid=20462"/>
    <hyperlink ref="B4" r:id="rId2" display="http://www.sailing.org/worldcup/gamagori_2018.php"/>
    <hyperlink ref="B5" r:id="rId3" display="http://www.sailing.org/worldcup/miami_2018.php"/>
    <hyperlink ref="B6" r:id="rId4" display="http://www.sailing.org/worldcup/hyeres_2018.php"/>
  </hyperlinks>
  <pageMargins left="0.7" right="0.7" top="0.78740157499999996" bottom="0.78740157499999996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Závody 2018 ČR</vt:lpstr>
      <vt:lpstr>Laser svět</vt:lpstr>
      <vt:lpstr>Evropa svět</vt:lpstr>
      <vt:lpstr>Q 2018</vt:lpstr>
      <vt:lpstr>World cup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zchlup</dc:creator>
  <cp:lastModifiedBy>Chlup Zdeněk</cp:lastModifiedBy>
  <cp:lastPrinted>2014-01-29T14:41:54Z</cp:lastPrinted>
  <dcterms:created xsi:type="dcterms:W3CDTF">2007-10-30T08:26:34Z</dcterms:created>
  <dcterms:modified xsi:type="dcterms:W3CDTF">2017-10-05T21:42:36Z</dcterms:modified>
  <cp:category>Veřejná informace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homecredit-DocumentTagging.ClassificationMark.P00">
    <vt:lpwstr>&lt;ClassificationMark xmlns:xsi="http://www.w3.org/2001/XMLSchema-instance" xmlns:xsd="http://www.w3.org/2001/XMLSchema" margin="NaN" class="C0" owner="zchlup" position="TopRight" marginX="0" marginY="0" classifiedOn="2017-10-05T23:40:48.3662001+02:00"</vt:lpwstr>
  </property>
  <property fmtid="{D5CDD505-2E9C-101B-9397-08002B2CF9AE}" pid="4" name="homecredit-DocumentTagging.ClassificationMark.P01">
    <vt:lpwstr> showPrintedBy="false" showPrintDate="false" language="cs" ApplicationVersion="Microsoft Excel, 14.0" addinVersion="5.9.9.9" template="HOMECREDIT"&gt;&lt;history bulk="false" class="Veřejná informace" code="C0" user="FINANCE_NT\zchlup1308hc" date="2017-10-</vt:lpwstr>
  </property>
  <property fmtid="{D5CDD505-2E9C-101B-9397-08002B2CF9AE}" pid="5" name="homecredit-DocumentTagging.ClassificationMark.P02">
    <vt:lpwstr>05T23:40:48.3672001+02:00" /&gt;&lt;recipients /&gt;&lt;documentOwners /&gt;&lt;/ClassificationMark&gt;</vt:lpwstr>
  </property>
  <property fmtid="{D5CDD505-2E9C-101B-9397-08002B2CF9AE}" pid="6" name="homecredit-DocumentTagging.ClassificationMark">
    <vt:lpwstr>￼PARTS:3</vt:lpwstr>
  </property>
  <property fmtid="{D5CDD505-2E9C-101B-9397-08002B2CF9AE}" pid="7" name="homecredit-DocumentClasification">
    <vt:lpwstr>Veřejná informace</vt:lpwstr>
  </property>
  <property fmtid="{D5CDD505-2E9C-101B-9397-08002B2CF9AE}" pid="8" name="homecredit-DLP">
    <vt:lpwstr>homecredit-DLP:HC_Public</vt:lpwstr>
  </property>
</Properties>
</file>